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drawings/drawing16.xml" ContentType="application/vnd.openxmlformats-officedocument.drawing+xml"/>
  <Override PartName="/xl/drawings/drawing17.xml" ContentType="application/vnd.openxmlformats-officedocument.drawing+xml"/>
  <Override PartName="/xl/drawings/drawing18.xml" ContentType="application/vnd.openxmlformats-officedocument.drawing+xml"/>
  <Override PartName="/xl/drawings/drawing19.xml" ContentType="application/vnd.openxmlformats-officedocument.drawing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4" rupBuild="27328"/>
  <workbookPr filterPrivacy="1" codeName="ThisWorkbook" defaultThemeVersion="124226"/>
  <xr:revisionPtr revIDLastSave="0" documentId="13_ncr:1_{8017A611-BDF0-48E4-B1F5-71F7AACBEA7B}" xr6:coauthVersionLast="47" xr6:coauthVersionMax="47" xr10:uidLastSave="{00000000-0000-0000-0000-000000000000}"/>
  <bookViews>
    <workbookView xWindow="-120" yWindow="-120" windowWidth="29040" windowHeight="15840" tabRatio="965" xr2:uid="{00000000-000D-0000-FFFF-FFFF00000000}"/>
  </bookViews>
  <sheets>
    <sheet name="Contents" sheetId="132" r:id="rId1"/>
    <sheet name="Figure 1" sheetId="136" r:id="rId2"/>
    <sheet name="Figure 2" sheetId="147" r:id="rId3"/>
    <sheet name="Figure 3" sheetId="137" r:id="rId4"/>
    <sheet name="Figure 4" sheetId="168" r:id="rId5"/>
    <sheet name="Figure 5" sheetId="148" r:id="rId6"/>
    <sheet name="Figure 6" sheetId="135" r:id="rId7"/>
    <sheet name="Figure 7" sheetId="159" r:id="rId8"/>
    <sheet name="Figure 8" sheetId="149" r:id="rId9"/>
    <sheet name="Figure 9" sheetId="161" r:id="rId10"/>
    <sheet name="Figure 10" sheetId="146" r:id="rId11"/>
    <sheet name="Figure 11" sheetId="162" r:id="rId12"/>
    <sheet name="Figure 12" sheetId="151" r:id="rId13"/>
    <sheet name="Figure 13" sheetId="138" r:id="rId14"/>
    <sheet name="Figure 14" sheetId="163" r:id="rId15"/>
    <sheet name="Figure 15" sheetId="139" r:id="rId16"/>
    <sheet name="Table A-1" sheetId="164" r:id="rId17"/>
    <sheet name="Table C-1" sheetId="165" r:id="rId18"/>
    <sheet name="Table C-2" sheetId="166" r:id="rId19"/>
    <sheet name="Table C-3" sheetId="167" r:id="rId20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A28" i="132" l="1"/>
  <c r="A27" i="132"/>
  <c r="A26" i="132"/>
  <c r="A25" i="132"/>
  <c r="A22" i="132"/>
  <c r="A21" i="132"/>
  <c r="A20" i="132"/>
  <c r="A19" i="132"/>
  <c r="A18" i="132"/>
  <c r="A17" i="132"/>
  <c r="A16" i="132"/>
  <c r="A15" i="132"/>
  <c r="A14" i="132"/>
  <c r="A13" i="132"/>
  <c r="A12" i="132"/>
  <c r="A11" i="132"/>
  <c r="A8" i="132"/>
  <c r="A9" i="132" l="1"/>
  <c r="A10" i="132"/>
</calcChain>
</file>

<file path=xl/sharedStrings.xml><?xml version="1.0" encoding="utf-8"?>
<sst xmlns="http://schemas.openxmlformats.org/spreadsheetml/2006/main" count="266" uniqueCount="80">
  <si>
    <r>
      <rPr>
        <sz val="11"/>
        <color rgb="FF000000"/>
        <rFont val="Arial"/>
        <family val="2"/>
      </rPr>
      <t xml:space="preserve">This file presents the data from the tables and figures in CBO's September 2024 report </t>
    </r>
    <r>
      <rPr>
        <i/>
        <sz val="11"/>
        <color rgb="FF000000"/>
        <rFont val="Arial"/>
        <family val="2"/>
      </rPr>
      <t>The Distribution of Household Income in 2021.</t>
    </r>
  </si>
  <si>
    <t>www.cbo.gov/publication/60341</t>
  </si>
  <si>
    <t>Contents</t>
  </si>
  <si>
    <t>Figures</t>
  </si>
  <si>
    <t>Tables</t>
  </si>
  <si>
    <r>
      <t xml:space="preserve">This file presents the data from the tables and figures in CBO's September 2024 report </t>
    </r>
    <r>
      <rPr>
        <i/>
        <sz val="11"/>
        <rFont val="Arial"/>
        <family val="2"/>
      </rPr>
      <t>The Distribution of Household Income in 2021.</t>
    </r>
  </si>
  <si>
    <t>Figure 1. 
Average Real Income, Means-Tested Transfers, and Federal Taxes in 2021</t>
  </si>
  <si>
    <t>Thousands of 2021 dollars</t>
  </si>
  <si>
    <t>Income before transfers and taxes</t>
  </si>
  <si>
    <t>Means-tested transfers</t>
  </si>
  <si>
    <t>Federal taxes</t>
  </si>
  <si>
    <t>Income after transfers and taxes</t>
  </si>
  <si>
    <t>Lowest quintile</t>
  </si>
  <si>
    <t>Second quintile</t>
  </si>
  <si>
    <t>Middle quintile</t>
  </si>
  <si>
    <t>Fourth quintile</t>
  </si>
  <si>
    <t>Highest quintile</t>
  </si>
  <si>
    <t>Back to Table of Contents</t>
  </si>
  <si>
    <t>Figure 2. 
Cumulative Growth in Average Household Income, by Income Group</t>
  </si>
  <si>
    <t>Percent</t>
  </si>
  <si>
    <t>Middle three quintiles</t>
  </si>
  <si>
    <t>Figure 3. 
Changes in Average Household Income Before Transfers and Taxes</t>
  </si>
  <si>
    <t>2021 dollars</t>
  </si>
  <si>
    <t>Year</t>
  </si>
  <si>
    <t>Average income before transfers and taxes</t>
  </si>
  <si>
    <t>Labor income</t>
  </si>
  <si>
    <t>Capital gains</t>
  </si>
  <si>
    <t>Business income</t>
  </si>
  <si>
    <t>Social insurance</t>
  </si>
  <si>
    <t>All other income</t>
  </si>
  <si>
    <t>Figure 4. 
Average Household Income From Realized Capital Gains</t>
  </si>
  <si>
    <t>Capital Gains per household</t>
  </si>
  <si>
    <t>Figure 5. 
Average Household Income, by Income Group</t>
  </si>
  <si>
    <t>Figure 6. 
Selected Components of Cumulative Growth in Average Household Income, by Income Group</t>
  </si>
  <si>
    <t>Total</t>
  </si>
  <si>
    <t>Figure 7. 
Selected Components of Cumulative Growth in Average Household Income Within the Highese Quintile, by Income Group</t>
  </si>
  <si>
    <t>Labor Income</t>
  </si>
  <si>
    <t>81st to 99th percentiles</t>
  </si>
  <si>
    <t>99th to 99.9th percentiles</t>
  </si>
  <si>
    <t>Top 0.1 percent</t>
  </si>
  <si>
    <t>Figure 8. 
Average Amount of Recovery Rebate Credits, Expanded Unemployment Compensation, and the Expanded Child Tax Credit, by Income Group</t>
  </si>
  <si>
    <t>In thousands of 2021 dollars</t>
  </si>
  <si>
    <t>Recovery rebate credits</t>
  </si>
  <si>
    <t>Expanded unemployment compensation</t>
  </si>
  <si>
    <t>Expanded child tax credit</t>
  </si>
  <si>
    <t>As a percentage of income before transfers and taxes</t>
  </si>
  <si>
    <t>Figure 9. 
Average Amount of Recovery Rebate Credits, Expanded Unemployment Compensation, and the Expanded Child Tax Credit Among Households With Children, by Income Group</t>
  </si>
  <si>
    <t>Figure 10. 
Average Means-Tested Transfer Rates, With and Without the Effects of Expanded Unemployment Compensation, by Income Group</t>
  </si>
  <si>
    <t>2020 rate without expanded unemployment compensation</t>
  </si>
  <si>
    <t>2021 rate without expanded unemployment compensation</t>
  </si>
  <si>
    <t>Figure 11. 
Average Federal Tax Rates, With and Without the Effects of Temporary Tax Credits, by Income Group</t>
  </si>
  <si>
    <t>Figure 12. 
Average Income After Transfers and Taxes, by Income Group</t>
  </si>
  <si>
    <t>Figure 13. 
Cumulative Growth in Income After Transfers and Taxes, by Income Group</t>
  </si>
  <si>
    <t>Without the effects of temporary policies</t>
  </si>
  <si>
    <t>Income after transfers and taxes without the effects of temporary policies</t>
  </si>
  <si>
    <t>Including the effects of temporary policies</t>
  </si>
  <si>
    <t>Excluding the effects of temporary policies</t>
  </si>
  <si>
    <t>Table A-1. 
Weighted and Unweighted Sample Sizes in the Data CBO Used to Analyze the Distribution of Household Income, by Income Group, 2021</t>
  </si>
  <si>
    <t>Statistically matched data set (weighted)</t>
  </si>
  <si>
    <t>Unweighted households/tax units</t>
  </si>
  <si>
    <t>Households</t>
  </si>
  <si>
    <t>Individuals</t>
  </si>
  <si>
    <t xml:space="preserve">CPS </t>
  </si>
  <si>
    <t xml:space="preserve">SOI </t>
  </si>
  <si>
    <t>Negative income</t>
  </si>
  <si>
    <t>81st to 90th percentiles</t>
  </si>
  <si>
    <t>91st to 95th percentiles</t>
  </si>
  <si>
    <t>96th to 99th percentiles</t>
  </si>
  <si>
    <t>Top 1 percent</t>
  </si>
  <si>
    <t>All quintiles</t>
  </si>
  <si>
    <t>Means-tested transfers and federal taxes</t>
  </si>
  <si>
    <t>Means-tested transfer rate</t>
  </si>
  <si>
    <t>Federal tax rate</t>
  </si>
  <si>
    <t>Top 1 Percent</t>
  </si>
  <si>
    <t>Change in average income before transfers and taxes, 2020–2021</t>
  </si>
  <si>
    <t>Figure 15. 
Reduction in Income Inequality Stemming from Means-Tested Transfers and Federal Taxes, as Measured by the Gini Coefficient</t>
  </si>
  <si>
    <t>Figure 14. 
Income Inequality as Measured by the Gini Coefficient</t>
  </si>
  <si>
    <t>Table C-1. 
Average Household Income, Means-Tested Transfers, and Federal Taxes, by Income Group, 2019 to 2021</t>
  </si>
  <si>
    <t>Table C-2. 
Average Means-Tested Transfer Rates and Federal Tax Rates, by Income Group, 2019 to 2021</t>
  </si>
  <si>
    <t>Table C-3. 
Income Groups’ Shares of Total Income, Means-Tested Transfers, and Federal Taxes, 2019 to 2021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</si>
</sst>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4" formatCode="_(&quot;$&quot;* #,##0.00_);_(&quot;$&quot;* \(#,##0.00\);_(&quot;$&quot;* &quot;-&quot;??_);_(@_)"/>
    <numFmt numFmtId="43" formatCode="_(* #,##0.00_);_(* \(#,##0.00\);_(* &quot;-&quot;??_);_(@_)"/>
    <numFmt numFmtId="164" formatCode="0.0"/>
    <numFmt numFmtId="165" formatCode="#,##0.0"/>
    <numFmt numFmtId="166" formatCode="0.000"/>
    <numFmt numFmtId="167" formatCode="#,##0.000"/>
  </numFmts>
  <fonts count="46">
    <font>
      <sz val="11"/>
      <color theme="1"/>
      <name val="Calibri"/>
      <family val="2"/>
      <scheme val="minor"/>
    </font>
    <font>
      <sz val="11"/>
      <color theme="1"/>
      <name val="Arial"/>
      <family val="2"/>
    </font>
    <font>
      <sz val="12"/>
      <name val="Arial"/>
      <family val="2"/>
    </font>
    <font>
      <sz val="10"/>
      <name val="Arial"/>
      <family val="2"/>
    </font>
    <font>
      <sz val="12"/>
      <color theme="1"/>
      <name val="Calibri"/>
      <family val="2"/>
      <scheme val="minor"/>
    </font>
    <font>
      <u/>
      <sz val="10"/>
      <color theme="10"/>
      <name val="Arial"/>
      <family val="2"/>
    </font>
    <font>
      <sz val="11"/>
      <color theme="3"/>
      <name val="Arial"/>
      <family val="2"/>
    </font>
    <font>
      <b/>
      <sz val="11"/>
      <color theme="1"/>
      <name val="Arial"/>
      <family val="2"/>
    </font>
    <font>
      <sz val="11"/>
      <name val="Arial"/>
      <family val="2"/>
    </font>
    <font>
      <b/>
      <sz val="11"/>
      <name val="Arial"/>
      <family val="2"/>
    </font>
    <font>
      <sz val="11"/>
      <color theme="1"/>
      <name val="Calibri"/>
      <family val="2"/>
      <scheme val="minor"/>
    </font>
    <font>
      <sz val="10"/>
      <name val="Arial"/>
      <family val="2"/>
    </font>
    <font>
      <i/>
      <sz val="11"/>
      <name val="Arial"/>
      <family val="2"/>
    </font>
    <font>
      <i/>
      <sz val="11"/>
      <color theme="1"/>
      <name val="Arial"/>
      <family val="2"/>
    </font>
    <font>
      <u/>
      <sz val="11"/>
      <color theme="10"/>
      <name val="Calibri"/>
      <family val="2"/>
    </font>
    <font>
      <u/>
      <sz val="12"/>
      <color theme="10"/>
      <name val="Arial"/>
      <family val="2"/>
    </font>
    <font>
      <sz val="10"/>
      <name val="Arial"/>
      <family val="2"/>
    </font>
    <font>
      <u/>
      <sz val="10"/>
      <color indexed="12"/>
      <name val="Arial"/>
      <family val="2"/>
    </font>
    <font>
      <sz val="10"/>
      <color theme="1"/>
      <name val="Arial"/>
      <family val="2"/>
    </font>
    <font>
      <sz val="10"/>
      <color theme="0"/>
      <name val="Arial"/>
      <family val="2"/>
    </font>
    <font>
      <sz val="10"/>
      <color rgb="FF9C0006"/>
      <name val="Arial"/>
      <family val="2"/>
    </font>
    <font>
      <b/>
      <sz val="10"/>
      <color rgb="FFFA7D00"/>
      <name val="Arial"/>
      <family val="2"/>
    </font>
    <font>
      <b/>
      <sz val="10"/>
      <color theme="0"/>
      <name val="Arial"/>
      <family val="2"/>
    </font>
    <font>
      <sz val="11"/>
      <color indexed="8"/>
      <name val="Calibri"/>
      <family val="2"/>
    </font>
    <font>
      <i/>
      <sz val="10"/>
      <color rgb="FF7F7F7F"/>
      <name val="Arial"/>
      <family val="2"/>
    </font>
    <font>
      <sz val="10"/>
      <color rgb="FF006100"/>
      <name val="Arial"/>
      <family val="2"/>
    </font>
    <font>
      <b/>
      <sz val="15"/>
      <color theme="3"/>
      <name val="Arial"/>
      <family val="2"/>
    </font>
    <font>
      <b/>
      <sz val="13"/>
      <color theme="3"/>
      <name val="Arial"/>
      <family val="2"/>
    </font>
    <font>
      <b/>
      <sz val="11"/>
      <color theme="3"/>
      <name val="Arial"/>
      <family val="2"/>
    </font>
    <font>
      <sz val="10"/>
      <color rgb="FF3F3F76"/>
      <name val="Arial"/>
      <family val="2"/>
    </font>
    <font>
      <sz val="10"/>
      <color rgb="FFFA7D00"/>
      <name val="Arial"/>
      <family val="2"/>
    </font>
    <font>
      <sz val="10"/>
      <color rgb="FF9C6500"/>
      <name val="Arial"/>
      <family val="2"/>
    </font>
    <font>
      <sz val="12"/>
      <name val="Times New Roman"/>
      <family val="1"/>
    </font>
    <font>
      <sz val="10"/>
      <name val="MS Sans Serif"/>
      <family val="2"/>
    </font>
    <font>
      <b/>
      <sz val="10"/>
      <color rgb="FF3F3F3F"/>
      <name val="Arial"/>
      <family val="2"/>
    </font>
    <font>
      <b/>
      <sz val="10"/>
      <color theme="1"/>
      <name val="Arial"/>
      <family val="2"/>
    </font>
    <font>
      <sz val="10"/>
      <color rgb="FFFF0000"/>
      <name val="Arial"/>
      <family val="2"/>
    </font>
    <font>
      <u/>
      <sz val="11"/>
      <color theme="10"/>
      <name val="Calibri"/>
      <family val="2"/>
      <scheme val="minor"/>
    </font>
    <font>
      <sz val="12"/>
      <name val="Courier"/>
      <family val="3"/>
    </font>
    <font>
      <sz val="10"/>
      <color indexed="8"/>
      <name val="Arial"/>
      <family val="2"/>
    </font>
    <font>
      <sz val="10"/>
      <name val="Bell Centennial Address"/>
      <family val="2"/>
    </font>
    <font>
      <sz val="12"/>
      <name val="Arial"/>
      <family val="2"/>
    </font>
    <font>
      <sz val="11"/>
      <color rgb="FF000000"/>
      <name val="Arial"/>
      <family val="2"/>
    </font>
    <font>
      <sz val="11"/>
      <color rgb="FF1F497D"/>
      <name val="Arial"/>
      <family val="2"/>
    </font>
    <font>
      <sz val="11"/>
      <color rgb="FF000000"/>
      <name val="Arial"/>
      <family val="2"/>
    </font>
    <font>
      <i/>
      <sz val="11"/>
      <color rgb="FF000000"/>
      <name val="Arial"/>
      <family val="2"/>
    </font>
  </fonts>
  <fills count="34">
    <fill>
      <patternFill patternType="none"/>
    </fill>
    <fill>
      <patternFill patternType="gray125"/>
    </fill>
    <fill>
      <patternFill patternType="solid">
        <fgColor rgb="FFC6EFCE"/>
      </patternFill>
    </fill>
    <fill>
      <patternFill patternType="solid">
        <fgColor rgb="FFFFC7CE"/>
      </patternFill>
    </fill>
    <fill>
      <patternFill patternType="solid">
        <fgColor rgb="FFFFEB9C"/>
      </patternFill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theme="4"/>
      </patternFill>
    </fill>
    <fill>
      <patternFill patternType="solid">
        <fgColor theme="4" tint="0.79998168889431442"/>
        <bgColor indexed="65"/>
      </patternFill>
    </fill>
    <fill>
      <patternFill patternType="solid">
        <fgColor theme="4" tint="0.59999389629810485"/>
        <bgColor indexed="65"/>
      </patternFill>
    </fill>
    <fill>
      <patternFill patternType="solid">
        <fgColor theme="4" tint="0.39997558519241921"/>
        <bgColor indexed="65"/>
      </patternFill>
    </fill>
    <fill>
      <patternFill patternType="solid">
        <fgColor theme="5"/>
      </patternFill>
    </fill>
    <fill>
      <patternFill patternType="solid">
        <fgColor theme="5" tint="0.79998168889431442"/>
        <bgColor indexed="65"/>
      </patternFill>
    </fill>
    <fill>
      <patternFill patternType="solid">
        <fgColor theme="5" tint="0.59999389629810485"/>
        <bgColor indexed="6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theme="6" tint="0.39997558519241921"/>
        <bgColor indexed="65"/>
      </patternFill>
    </fill>
    <fill>
      <patternFill patternType="solid">
        <fgColor theme="7"/>
      </patternFill>
    </fill>
    <fill>
      <patternFill patternType="solid">
        <fgColor theme="7" tint="0.79998168889431442"/>
        <bgColor indexed="65"/>
      </patternFill>
    </fill>
    <fill>
      <patternFill patternType="solid">
        <fgColor theme="7" tint="0.59999389629810485"/>
        <bgColor indexed="65"/>
      </patternFill>
    </fill>
    <fill>
      <patternFill patternType="solid">
        <fgColor theme="7" tint="0.39997558519241921"/>
        <bgColor indexed="65"/>
      </patternFill>
    </fill>
    <fill>
      <patternFill patternType="solid">
        <fgColor theme="8"/>
      </patternFill>
    </fill>
    <fill>
      <patternFill patternType="solid">
        <fgColor theme="8" tint="0.79998168889431442"/>
        <bgColor indexed="65"/>
      </patternFill>
    </fill>
    <fill>
      <patternFill patternType="solid">
        <fgColor theme="8" tint="0.59999389629810485"/>
        <bgColor indexed="65"/>
      </patternFill>
    </fill>
    <fill>
      <patternFill patternType="solid">
        <fgColor theme="8" tint="0.39997558519241921"/>
        <bgColor indexed="65"/>
      </patternFill>
    </fill>
    <fill>
      <patternFill patternType="solid">
        <fgColor theme="9"/>
      </patternFill>
    </fill>
    <fill>
      <patternFill patternType="solid">
        <fgColor theme="9" tint="0.79998168889431442"/>
        <bgColor indexed="65"/>
      </patternFill>
    </fill>
    <fill>
      <patternFill patternType="solid">
        <fgColor theme="9" tint="0.59999389629810485"/>
        <bgColor indexed="65"/>
      </patternFill>
    </fill>
    <fill>
      <patternFill patternType="solid">
        <fgColor theme="9" tint="0.39997558519241921"/>
        <bgColor indexed="65"/>
      </patternFill>
    </fill>
    <fill>
      <patternFill patternType="solid">
        <fgColor rgb="FFFF0000"/>
        <bgColor indexed="64"/>
      </patternFill>
    </fill>
  </fills>
  <borders count="15">
    <border>
      <left/>
      <right/>
      <top/>
      <bottom/>
      <diagonal/>
    </border>
    <border>
      <left/>
      <right/>
      <top/>
      <bottom style="thin">
        <color indexed="64"/>
      </bottom>
      <diagonal/>
    </border>
    <border>
      <left/>
      <right/>
      <top/>
      <bottom style="thick">
        <color theme="4"/>
      </bottom>
      <diagonal/>
    </border>
    <border>
      <left/>
      <right/>
      <top/>
      <bottom style="thick">
        <color theme="4" tint="0.499984740745262"/>
      </bottom>
      <diagonal/>
    </border>
    <border>
      <left/>
      <right/>
      <top/>
      <bottom style="medium">
        <color theme="4" tint="0.39997558519241921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/>
      <right/>
      <top/>
      <bottom style="double">
        <color rgb="FFFF8001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 style="thin">
        <color theme="4"/>
      </top>
      <bottom style="double">
        <color theme="4"/>
      </bottom>
      <diagonal/>
    </border>
    <border>
      <left/>
      <right/>
      <top style="thin">
        <color indexed="64"/>
      </top>
      <bottom/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rgb="FF000000"/>
      </bottom>
      <diagonal/>
    </border>
    <border>
      <left/>
      <right/>
      <top style="thin">
        <color indexed="64"/>
      </top>
      <bottom style="thin">
        <color rgb="FF000000"/>
      </bottom>
      <diagonal/>
    </border>
  </borders>
  <cellStyleXfs count="509">
    <xf numFmtId="0" fontId="0" fillId="0" borderId="0"/>
    <xf numFmtId="0" fontId="2" fillId="0" borderId="0"/>
    <xf numFmtId="43" fontId="3" fillId="0" borderId="0" applyFont="0" applyFill="0" applyBorder="0" applyAlignment="0" applyProtection="0"/>
    <xf numFmtId="0" fontId="4" fillId="0" borderId="0"/>
    <xf numFmtId="0" fontId="4" fillId="0" borderId="0"/>
    <xf numFmtId="0" fontId="6" fillId="0" borderId="0" applyNumberFormat="0" applyFill="0" applyBorder="0" applyAlignment="0" applyProtection="0"/>
    <xf numFmtId="0" fontId="11" fillId="0" borderId="0"/>
    <xf numFmtId="0" fontId="3" fillId="0" borderId="0"/>
    <xf numFmtId="9" fontId="3" fillId="0" borderId="0" applyFont="0" applyFill="0" applyBorder="0" applyAlignment="0" applyProtection="0"/>
    <xf numFmtId="0" fontId="2" fillId="0" borderId="0"/>
    <xf numFmtId="0" fontId="3" fillId="0" borderId="0"/>
    <xf numFmtId="43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0" fontId="14" fillId="0" borderId="0" applyNumberFormat="0" applyFill="0" applyBorder="0" applyAlignment="0" applyProtection="0">
      <alignment vertical="top"/>
      <protection locked="0"/>
    </xf>
    <xf numFmtId="0" fontId="3" fillId="0" borderId="0"/>
    <xf numFmtId="0" fontId="15" fillId="0" borderId="0" applyNumberFormat="0" applyFill="0" applyBorder="0" applyAlignment="0" applyProtection="0"/>
    <xf numFmtId="9" fontId="10" fillId="0" borderId="0" applyFont="0" applyFill="0" applyBorder="0" applyAlignment="0" applyProtection="0"/>
    <xf numFmtId="0" fontId="16" fillId="0" borderId="0"/>
    <xf numFmtId="0" fontId="10" fillId="0" borderId="0"/>
    <xf numFmtId="0" fontId="2" fillId="0" borderId="0"/>
    <xf numFmtId="0" fontId="17" fillId="0" borderId="0" applyNumberFormat="0" applyFill="0" applyBorder="0" applyAlignment="0" applyProtection="0">
      <alignment vertical="top"/>
      <protection locked="0"/>
    </xf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3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" fillId="0" borderId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0" fontId="3" fillId="0" borderId="0"/>
    <xf numFmtId="0" fontId="18" fillId="10" borderId="0" applyNumberFormat="0" applyBorder="0" applyAlignment="0" applyProtection="0"/>
    <xf numFmtId="0" fontId="18" fillId="14" borderId="0" applyNumberFormat="0" applyBorder="0" applyAlignment="0" applyProtection="0"/>
    <xf numFmtId="0" fontId="18" fillId="18" borderId="0" applyNumberFormat="0" applyBorder="0" applyAlignment="0" applyProtection="0"/>
    <xf numFmtId="0" fontId="18" fillId="22" borderId="0" applyNumberFormat="0" applyBorder="0" applyAlignment="0" applyProtection="0"/>
    <xf numFmtId="0" fontId="18" fillId="26" borderId="0" applyNumberFormat="0" applyBorder="0" applyAlignment="0" applyProtection="0"/>
    <xf numFmtId="0" fontId="18" fillId="30" borderId="0" applyNumberFormat="0" applyBorder="0" applyAlignment="0" applyProtection="0"/>
    <xf numFmtId="0" fontId="18" fillId="11" borderId="0" applyNumberFormat="0" applyBorder="0" applyAlignment="0" applyProtection="0"/>
    <xf numFmtId="0" fontId="18" fillId="15" borderId="0" applyNumberFormat="0" applyBorder="0" applyAlignment="0" applyProtection="0"/>
    <xf numFmtId="0" fontId="18" fillId="19" borderId="0" applyNumberFormat="0" applyBorder="0" applyAlignment="0" applyProtection="0"/>
    <xf numFmtId="0" fontId="18" fillId="23" borderId="0" applyNumberFormat="0" applyBorder="0" applyAlignment="0" applyProtection="0"/>
    <xf numFmtId="0" fontId="18" fillId="27" borderId="0" applyNumberFormat="0" applyBorder="0" applyAlignment="0" applyProtection="0"/>
    <xf numFmtId="0" fontId="18" fillId="31" borderId="0" applyNumberFormat="0" applyBorder="0" applyAlignment="0" applyProtection="0"/>
    <xf numFmtId="0" fontId="19" fillId="12" borderId="0" applyNumberFormat="0" applyBorder="0" applyAlignment="0" applyProtection="0"/>
    <xf numFmtId="0" fontId="19" fillId="16" borderId="0" applyNumberFormat="0" applyBorder="0" applyAlignment="0" applyProtection="0"/>
    <xf numFmtId="0" fontId="19" fillId="20" borderId="0" applyNumberFormat="0" applyBorder="0" applyAlignment="0" applyProtection="0"/>
    <xf numFmtId="0" fontId="19" fillId="24" borderId="0" applyNumberFormat="0" applyBorder="0" applyAlignment="0" applyProtection="0"/>
    <xf numFmtId="0" fontId="19" fillId="28" borderId="0" applyNumberFormat="0" applyBorder="0" applyAlignment="0" applyProtection="0"/>
    <xf numFmtId="0" fontId="19" fillId="32" borderId="0" applyNumberFormat="0" applyBorder="0" applyAlignment="0" applyProtection="0"/>
    <xf numFmtId="0" fontId="19" fillId="9" borderId="0" applyNumberFormat="0" applyBorder="0" applyAlignment="0" applyProtection="0"/>
    <xf numFmtId="0" fontId="19" fillId="13" borderId="0" applyNumberFormat="0" applyBorder="0" applyAlignment="0" applyProtection="0"/>
    <xf numFmtId="0" fontId="19" fillId="17" borderId="0" applyNumberFormat="0" applyBorder="0" applyAlignment="0" applyProtection="0"/>
    <xf numFmtId="0" fontId="19" fillId="21" borderId="0" applyNumberFormat="0" applyBorder="0" applyAlignment="0" applyProtection="0"/>
    <xf numFmtId="0" fontId="19" fillId="25" borderId="0" applyNumberFormat="0" applyBorder="0" applyAlignment="0" applyProtection="0"/>
    <xf numFmtId="0" fontId="19" fillId="29" borderId="0" applyNumberFormat="0" applyBorder="0" applyAlignment="0" applyProtection="0"/>
    <xf numFmtId="0" fontId="20" fillId="3" borderId="0" applyNumberFormat="0" applyBorder="0" applyAlignment="0" applyProtection="0"/>
    <xf numFmtId="0" fontId="21" fillId="6" borderId="5" applyNumberFormat="0" applyAlignment="0" applyProtection="0"/>
    <xf numFmtId="0" fontId="22" fillId="7" borderId="8" applyNumberFormat="0" applyAlignment="0" applyProtection="0"/>
    <xf numFmtId="43" fontId="23" fillId="0" borderId="0" applyFont="0" applyFill="0" applyBorder="0" applyAlignment="0" applyProtection="0"/>
    <xf numFmtId="43" fontId="23" fillId="0" borderId="0" applyFont="0" applyFill="0" applyBorder="0" applyAlignment="0" applyProtection="0"/>
    <xf numFmtId="43" fontId="23" fillId="0" borderId="0" applyFont="0" applyFill="0" applyBorder="0" applyAlignment="0" applyProtection="0"/>
    <xf numFmtId="43" fontId="23" fillId="0" borderId="0" applyFont="0" applyFill="0" applyBorder="0" applyAlignment="0" applyProtection="0"/>
    <xf numFmtId="43" fontId="3" fillId="0" borderId="0" applyFont="0" applyFill="0" applyBorder="0" applyAlignment="0" applyProtection="0"/>
    <xf numFmtId="43" fontId="3" fillId="0" borderId="0" applyFont="0" applyFill="0" applyBorder="0" applyAlignment="0" applyProtection="0"/>
    <xf numFmtId="3" fontId="3" fillId="0" borderId="0" applyFont="0" applyFill="0" applyBorder="0" applyAlignment="0" applyProtection="0"/>
    <xf numFmtId="44" fontId="23" fillId="0" borderId="0" applyFont="0" applyFill="0" applyBorder="0" applyAlignment="0" applyProtection="0"/>
    <xf numFmtId="44" fontId="23" fillId="0" borderId="0" applyFont="0" applyFill="0" applyBorder="0" applyAlignment="0" applyProtection="0"/>
    <xf numFmtId="0" fontId="24" fillId="0" borderId="0" applyNumberFormat="0" applyFill="0" applyBorder="0" applyAlignment="0" applyProtection="0"/>
    <xf numFmtId="0" fontId="25" fillId="2" borderId="0" applyNumberFormat="0" applyBorder="0" applyAlignment="0" applyProtection="0"/>
    <xf numFmtId="0" fontId="26" fillId="0" borderId="2" applyNumberFormat="0" applyFill="0" applyAlignment="0" applyProtection="0"/>
    <xf numFmtId="0" fontId="27" fillId="0" borderId="3" applyNumberFormat="0" applyFill="0" applyAlignment="0" applyProtection="0"/>
    <xf numFmtId="0" fontId="28" fillId="0" borderId="4" applyNumberFormat="0" applyFill="0" applyAlignment="0" applyProtection="0"/>
    <xf numFmtId="0" fontId="28" fillId="0" borderId="0" applyNumberFormat="0" applyFill="0" applyBorder="0" applyAlignment="0" applyProtection="0"/>
    <xf numFmtId="0" fontId="29" fillId="5" borderId="5" applyNumberFormat="0" applyAlignment="0" applyProtection="0"/>
    <xf numFmtId="0" fontId="30" fillId="0" borderId="7" applyNumberFormat="0" applyFill="0" applyAlignment="0" applyProtection="0"/>
    <xf numFmtId="0" fontId="31" fillId="4" borderId="0" applyNumberFormat="0" applyBorder="0" applyAlignment="0" applyProtection="0"/>
    <xf numFmtId="0" fontId="3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3" fillId="0" borderId="0"/>
    <xf numFmtId="0" fontId="3" fillId="0" borderId="0"/>
    <xf numFmtId="0" fontId="3" fillId="0" borderId="0"/>
    <xf numFmtId="0" fontId="18" fillId="0" borderId="0"/>
    <xf numFmtId="0" fontId="3" fillId="0" borderId="0"/>
    <xf numFmtId="0" fontId="32" fillId="0" borderId="0"/>
    <xf numFmtId="0" fontId="32" fillId="0" borderId="0"/>
    <xf numFmtId="0" fontId="32" fillId="0" borderId="0"/>
    <xf numFmtId="0" fontId="32" fillId="0" borderId="0"/>
    <xf numFmtId="0" fontId="32" fillId="0" borderId="0"/>
    <xf numFmtId="0" fontId="32" fillId="0" borderId="0"/>
    <xf numFmtId="0" fontId="32" fillId="0" borderId="0"/>
    <xf numFmtId="0" fontId="32" fillId="0" borderId="0"/>
    <xf numFmtId="0" fontId="32" fillId="0" borderId="0"/>
    <xf numFmtId="0" fontId="32" fillId="0" borderId="0"/>
    <xf numFmtId="0" fontId="32" fillId="0" borderId="0"/>
    <xf numFmtId="0" fontId="3" fillId="0" borderId="0"/>
    <xf numFmtId="0" fontId="33" fillId="0" borderId="0"/>
    <xf numFmtId="0" fontId="33" fillId="0" borderId="0"/>
    <xf numFmtId="0" fontId="33" fillId="0" borderId="0"/>
    <xf numFmtId="0" fontId="33" fillId="0" borderId="0"/>
    <xf numFmtId="0" fontId="2" fillId="0" borderId="0"/>
    <xf numFmtId="0" fontId="2" fillId="0" borderId="0"/>
    <xf numFmtId="0" fontId="2" fillId="0" borderId="0"/>
    <xf numFmtId="0" fontId="3" fillId="0" borderId="0"/>
    <xf numFmtId="0" fontId="3" fillId="0" borderId="0"/>
    <xf numFmtId="0" fontId="10" fillId="0" borderId="0"/>
    <xf numFmtId="0" fontId="3" fillId="0" borderId="0"/>
    <xf numFmtId="0" fontId="10" fillId="8" borderId="9" applyNumberFormat="0" applyFont="0" applyAlignment="0" applyProtection="0"/>
    <xf numFmtId="0" fontId="10" fillId="8" borderId="9" applyNumberFormat="0" applyFont="0" applyAlignment="0" applyProtection="0"/>
    <xf numFmtId="0" fontId="10" fillId="8" borderId="9" applyNumberFormat="0" applyFont="0" applyAlignment="0" applyProtection="0"/>
    <xf numFmtId="0" fontId="18" fillId="8" borderId="9" applyNumberFormat="0" applyFont="0" applyAlignment="0" applyProtection="0"/>
    <xf numFmtId="0" fontId="34" fillId="6" borderId="6" applyNumberFormat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23" fillId="0" borderId="0" applyFont="0" applyFill="0" applyBorder="0" applyAlignment="0" applyProtection="0"/>
    <xf numFmtId="9" fontId="3" fillId="0" borderId="0" applyFont="0" applyFill="0" applyBorder="0" applyAlignment="0" applyProtection="0"/>
    <xf numFmtId="9" fontId="3" fillId="0" borderId="0" applyFont="0" applyFill="0" applyBorder="0" applyAlignment="0" applyProtection="0"/>
    <xf numFmtId="0" fontId="35" fillId="0" borderId="10" applyNumberFormat="0" applyFill="0" applyAlignment="0" applyProtection="0"/>
    <xf numFmtId="0" fontId="36" fillId="0" borderId="0" applyNumberFormat="0" applyFill="0" applyBorder="0" applyAlignment="0" applyProtection="0"/>
    <xf numFmtId="0" fontId="37" fillId="0" borderId="0" applyNumberFormat="0" applyFill="0" applyBorder="0" applyAlignment="0" applyProtection="0"/>
    <xf numFmtId="0" fontId="18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3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0" fontId="2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10" fillId="0" borderId="0"/>
    <xf numFmtId="0" fontId="3" fillId="0" borderId="0"/>
    <xf numFmtId="9" fontId="3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9" fontId="10" fillId="0" borderId="0" applyFont="0" applyFill="0" applyBorder="0" applyAlignment="0" applyProtection="0"/>
    <xf numFmtId="0" fontId="5" fillId="0" borderId="0" applyNumberFormat="0" applyFill="0" applyBorder="0" applyAlignment="0" applyProtection="0"/>
    <xf numFmtId="0" fontId="2" fillId="0" borderId="0"/>
    <xf numFmtId="0" fontId="3" fillId="0" borderId="0"/>
    <xf numFmtId="0" fontId="38" fillId="0" borderId="0" applyFont="0" applyFill="0" applyBorder="0" applyAlignment="0" applyProtection="0"/>
    <xf numFmtId="0" fontId="39" fillId="0" borderId="0"/>
    <xf numFmtId="0" fontId="41" fillId="0" borderId="0"/>
    <xf numFmtId="43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43" fontId="2" fillId="0" borderId="0" applyFont="0" applyFill="0" applyBorder="0" applyAlignment="0" applyProtection="0"/>
    <xf numFmtId="43" fontId="10" fillId="0" borderId="0" applyFont="0" applyFill="0" applyBorder="0" applyAlignment="0" applyProtection="0"/>
    <xf numFmtId="0" fontId="6" fillId="0" borderId="0" applyNumberFormat="0" applyFill="0" applyBorder="0" applyAlignment="0" applyProtection="0"/>
  </cellStyleXfs>
  <cellXfs count="102">
    <xf numFmtId="0" fontId="0" fillId="0" borderId="0" xfId="0"/>
    <xf numFmtId="0" fontId="8" fillId="0" borderId="0" xfId="10" applyFont="1"/>
    <xf numFmtId="0" fontId="8" fillId="0" borderId="0" xfId="0" applyFont="1"/>
    <xf numFmtId="0" fontId="8" fillId="0" borderId="0" xfId="9" applyFont="1"/>
    <xf numFmtId="0" fontId="8" fillId="0" borderId="0" xfId="3" applyFont="1"/>
    <xf numFmtId="0" fontId="8" fillId="0" borderId="1" xfId="9" applyFont="1" applyBorder="1"/>
    <xf numFmtId="0" fontId="8" fillId="0" borderId="0" xfId="9" applyFont="1" applyAlignment="1">
      <alignment horizontal="center"/>
    </xf>
    <xf numFmtId="3" fontId="40" fillId="0" borderId="0" xfId="0" applyNumberFormat="1" applyFont="1"/>
    <xf numFmtId="164" fontId="40" fillId="0" borderId="0" xfId="0" applyNumberFormat="1" applyFont="1"/>
    <xf numFmtId="0" fontId="1" fillId="0" borderId="0" xfId="0" applyFont="1"/>
    <xf numFmtId="0" fontId="6" fillId="0" borderId="0" xfId="5" applyAlignment="1">
      <alignment horizontal="left" indent="1"/>
    </xf>
    <xf numFmtId="0" fontId="6" fillId="0" borderId="0" xfId="5" applyNumberFormat="1" applyAlignment="1">
      <alignment horizontal="left"/>
    </xf>
    <xf numFmtId="0" fontId="9" fillId="0" borderId="1" xfId="9" applyFont="1" applyBorder="1" applyAlignment="1">
      <alignment horizontal="left" wrapText="1"/>
    </xf>
    <xf numFmtId="1" fontId="9" fillId="0" borderId="0" xfId="9" applyNumberFormat="1" applyFont="1" applyAlignment="1">
      <alignment horizontal="left"/>
    </xf>
    <xf numFmtId="0" fontId="6" fillId="0" borderId="0" xfId="5" applyAlignment="1">
      <alignment horizontal="left"/>
    </xf>
    <xf numFmtId="1" fontId="6" fillId="0" borderId="0" xfId="5" applyNumberFormat="1" applyAlignment="1">
      <alignment horizontal="left"/>
    </xf>
    <xf numFmtId="0" fontId="9" fillId="0" borderId="0" xfId="9" applyFont="1"/>
    <xf numFmtId="0" fontId="8" fillId="0" borderId="1" xfId="9" applyFont="1" applyBorder="1" applyAlignment="1">
      <alignment horizontal="left" wrapText="1"/>
    </xf>
    <xf numFmtId="0" fontId="8" fillId="0" borderId="0" xfId="9" applyFont="1" applyAlignment="1">
      <alignment horizontal="left" wrapText="1"/>
    </xf>
    <xf numFmtId="1" fontId="9" fillId="0" borderId="0" xfId="9" applyNumberFormat="1" applyFont="1" applyAlignment="1">
      <alignment wrapText="1"/>
    </xf>
    <xf numFmtId="0" fontId="7" fillId="0" borderId="0" xfId="0" applyFont="1" applyAlignment="1">
      <alignment wrapText="1"/>
    </xf>
    <xf numFmtId="0" fontId="9" fillId="0" borderId="1" xfId="9" applyFont="1" applyBorder="1"/>
    <xf numFmtId="0" fontId="9" fillId="0" borderId="0" xfId="3" applyFont="1" applyAlignment="1">
      <alignment horizontal="left"/>
    </xf>
    <xf numFmtId="0" fontId="13" fillId="0" borderId="0" xfId="0" applyFont="1" applyAlignment="1">
      <alignment wrapText="1"/>
    </xf>
    <xf numFmtId="0" fontId="13" fillId="0" borderId="0" xfId="5" applyFont="1" applyAlignment="1">
      <alignment horizontal="left"/>
    </xf>
    <xf numFmtId="0" fontId="42" fillId="0" borderId="0" xfId="0" applyFont="1"/>
    <xf numFmtId="165" fontId="8" fillId="0" borderId="0" xfId="9" applyNumberFormat="1" applyFont="1" applyAlignment="1">
      <alignment horizontal="center"/>
    </xf>
    <xf numFmtId="0" fontId="8" fillId="0" borderId="1" xfId="9" applyFont="1" applyBorder="1" applyAlignment="1">
      <alignment horizontal="left"/>
    </xf>
    <xf numFmtId="0" fontId="8" fillId="0" borderId="0" xfId="9" applyFont="1" applyAlignment="1">
      <alignment horizontal="left"/>
    </xf>
    <xf numFmtId="0" fontId="42" fillId="0" borderId="1" xfId="0" applyFont="1" applyBorder="1" applyAlignment="1">
      <alignment wrapText="1"/>
    </xf>
    <xf numFmtId="0" fontId="42" fillId="0" borderId="1" xfId="0" applyFont="1" applyBorder="1" applyAlignment="1">
      <alignment horizontal="center" wrapText="1"/>
    </xf>
    <xf numFmtId="0" fontId="1" fillId="0" borderId="1" xfId="0" applyFont="1" applyBorder="1" applyAlignment="1">
      <alignment horizontal="center" wrapText="1"/>
    </xf>
    <xf numFmtId="0" fontId="8" fillId="0" borderId="0" xfId="9" applyFont="1" applyAlignment="1">
      <alignment wrapText="1"/>
    </xf>
    <xf numFmtId="0" fontId="8" fillId="0" borderId="1" xfId="9" applyFont="1" applyBorder="1" applyAlignment="1">
      <alignment horizontal="center"/>
    </xf>
    <xf numFmtId="166" fontId="8" fillId="0" borderId="0" xfId="9" applyNumberFormat="1" applyFont="1" applyAlignment="1">
      <alignment horizontal="center"/>
    </xf>
    <xf numFmtId="37" fontId="8" fillId="0" borderId="0" xfId="9" applyNumberFormat="1" applyFont="1" applyAlignment="1">
      <alignment horizontal="center"/>
    </xf>
    <xf numFmtId="3" fontId="8" fillId="0" borderId="0" xfId="9" applyNumberFormat="1" applyFont="1" applyAlignment="1">
      <alignment horizontal="center"/>
    </xf>
    <xf numFmtId="43" fontId="8" fillId="0" borderId="1" xfId="507" applyFont="1" applyBorder="1" applyAlignment="1">
      <alignment horizontal="center"/>
    </xf>
    <xf numFmtId="0" fontId="42" fillId="0" borderId="1" xfId="0" applyFont="1" applyBorder="1"/>
    <xf numFmtId="0" fontId="1" fillId="0" borderId="1" xfId="0" applyFont="1" applyBorder="1"/>
    <xf numFmtId="164" fontId="42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center"/>
    </xf>
    <xf numFmtId="0" fontId="9" fillId="0" borderId="0" xfId="9" applyFont="1" applyAlignment="1">
      <alignment wrapText="1"/>
    </xf>
    <xf numFmtId="164" fontId="8" fillId="0" borderId="0" xfId="9" applyNumberFormat="1" applyFont="1" applyAlignment="1">
      <alignment horizontal="center"/>
    </xf>
    <xf numFmtId="1" fontId="8" fillId="0" borderId="0" xfId="9" applyNumberFormat="1" applyFont="1" applyAlignment="1">
      <alignment horizontal="center"/>
    </xf>
    <xf numFmtId="166" fontId="8" fillId="0" borderId="0" xfId="0" applyNumberFormat="1" applyFont="1" applyAlignment="1">
      <alignment horizontal="center"/>
    </xf>
    <xf numFmtId="3" fontId="8" fillId="0" borderId="0" xfId="0" applyNumberFormat="1" applyFont="1" applyAlignment="1">
      <alignment horizontal="center"/>
    </xf>
    <xf numFmtId="0" fontId="6" fillId="0" borderId="0" xfId="508" applyNumberFormat="1" applyAlignment="1">
      <alignment horizontal="left"/>
    </xf>
    <xf numFmtId="164" fontId="8" fillId="0" borderId="1" xfId="9" applyNumberFormat="1" applyFont="1" applyBorder="1" applyAlignment="1">
      <alignment horizontal="left" wrapText="1"/>
    </xf>
    <xf numFmtId="164" fontId="8" fillId="0" borderId="0" xfId="0" applyNumberFormat="1" applyFont="1" applyAlignment="1">
      <alignment horizontal="center"/>
    </xf>
    <xf numFmtId="0" fontId="8" fillId="0" borderId="11" xfId="9" applyFont="1" applyBorder="1" applyAlignment="1">
      <alignment horizontal="center" wrapText="1"/>
    </xf>
    <xf numFmtId="0" fontId="6" fillId="0" borderId="0" xfId="5"/>
    <xf numFmtId="165" fontId="40" fillId="0" borderId="0" xfId="0" applyNumberFormat="1" applyFont="1"/>
    <xf numFmtId="167" fontId="40" fillId="0" borderId="0" xfId="0" applyNumberFormat="1" applyFont="1"/>
    <xf numFmtId="167" fontId="8" fillId="0" borderId="0" xfId="9" applyNumberFormat="1" applyFont="1"/>
    <xf numFmtId="164" fontId="8" fillId="0" borderId="0" xfId="9" applyNumberFormat="1" applyFont="1"/>
    <xf numFmtId="0" fontId="1" fillId="0" borderId="1" xfId="0" applyFont="1" applyBorder="1" applyAlignment="1">
      <alignment horizontal="center"/>
    </xf>
    <xf numFmtId="0" fontId="1" fillId="0" borderId="12" xfId="0" applyFont="1" applyBorder="1" applyAlignment="1">
      <alignment horizontal="center"/>
    </xf>
    <xf numFmtId="165" fontId="42" fillId="0" borderId="0" xfId="0" applyNumberFormat="1" applyFont="1" applyAlignment="1">
      <alignment horizontal="center"/>
    </xf>
    <xf numFmtId="165" fontId="1" fillId="0" borderId="0" xfId="0" applyNumberFormat="1" applyFont="1" applyAlignment="1">
      <alignment horizontal="center"/>
    </xf>
    <xf numFmtId="3" fontId="1" fillId="0" borderId="0" xfId="0" applyNumberFormat="1" applyFont="1" applyAlignment="1">
      <alignment horizontal="right"/>
    </xf>
    <xf numFmtId="0" fontId="1" fillId="0" borderId="12" xfId="0" applyFont="1" applyBorder="1" applyAlignment="1">
      <alignment horizontal="center" wrapText="1"/>
    </xf>
    <xf numFmtId="0" fontId="1" fillId="0" borderId="0" xfId="0" applyFont="1" applyAlignment="1">
      <alignment horizontal="center" wrapText="1"/>
    </xf>
    <xf numFmtId="3" fontId="1" fillId="0" borderId="1" xfId="0" applyNumberFormat="1" applyFont="1" applyBorder="1" applyAlignment="1">
      <alignment horizontal="right"/>
    </xf>
    <xf numFmtId="0" fontId="0" fillId="0" borderId="1" xfId="0" applyBorder="1"/>
    <xf numFmtId="0" fontId="9" fillId="0" borderId="11" xfId="9" applyFont="1" applyBorder="1" applyAlignment="1">
      <alignment horizontal="center"/>
    </xf>
    <xf numFmtId="0" fontId="9" fillId="0" borderId="0" xfId="9" applyFont="1" applyAlignment="1">
      <alignment horizontal="left" wrapText="1"/>
    </xf>
    <xf numFmtId="0" fontId="44" fillId="0" borderId="0" xfId="0" applyFont="1"/>
    <xf numFmtId="0" fontId="0" fillId="0" borderId="0" xfId="0" applyAlignment="1">
      <alignment horizontal="center"/>
    </xf>
    <xf numFmtId="0" fontId="1" fillId="0" borderId="0" xfId="0" applyFont="1" applyAlignment="1">
      <alignment horizontal="center"/>
    </xf>
    <xf numFmtId="0" fontId="8" fillId="0" borderId="13" xfId="9" applyFont="1" applyBorder="1"/>
    <xf numFmtId="0" fontId="43" fillId="0" borderId="0" xfId="0" applyFont="1"/>
    <xf numFmtId="0" fontId="9" fillId="0" borderId="11" xfId="9" applyFont="1" applyBorder="1" applyAlignment="1">
      <alignment horizontal="center" wrapText="1"/>
    </xf>
    <xf numFmtId="0" fontId="8" fillId="0" borderId="0" xfId="9" applyFont="1" applyAlignment="1">
      <alignment horizontal="center" wrapText="1"/>
    </xf>
    <xf numFmtId="0" fontId="8" fillId="0" borderId="13" xfId="9" applyFont="1" applyBorder="1" applyAlignment="1">
      <alignment horizontal="left"/>
    </xf>
    <xf numFmtId="0" fontId="9" fillId="0" borderId="13" xfId="9" applyFont="1" applyBorder="1" applyAlignment="1">
      <alignment horizontal="left" wrapText="1"/>
    </xf>
    <xf numFmtId="0" fontId="8" fillId="0" borderId="13" xfId="9" applyFont="1" applyBorder="1" applyAlignment="1">
      <alignment horizontal="left" wrapText="1"/>
    </xf>
    <xf numFmtId="0" fontId="9" fillId="0" borderId="13" xfId="9" applyFont="1" applyBorder="1"/>
    <xf numFmtId="0" fontId="42" fillId="0" borderId="0" xfId="0" applyFont="1" applyAlignment="1">
      <alignment horizontal="center"/>
    </xf>
    <xf numFmtId="0" fontId="1" fillId="0" borderId="13" xfId="0" applyFont="1" applyBorder="1" applyAlignment="1">
      <alignment horizontal="left"/>
    </xf>
    <xf numFmtId="3" fontId="1" fillId="0" borderId="13" xfId="0" applyNumberFormat="1" applyFont="1" applyBorder="1" applyAlignment="1">
      <alignment horizontal="right"/>
    </xf>
    <xf numFmtId="1" fontId="9" fillId="0" borderId="0" xfId="9" applyNumberFormat="1" applyFont="1" applyAlignment="1">
      <alignment horizontal="left" wrapText="1"/>
    </xf>
    <xf numFmtId="0" fontId="8" fillId="0" borderId="1" xfId="9" applyFont="1" applyBorder="1" applyAlignment="1">
      <alignment horizontal="center" wrapText="1"/>
    </xf>
    <xf numFmtId="0" fontId="42" fillId="0" borderId="1" xfId="0" applyFont="1" applyBorder="1" applyAlignment="1">
      <alignment horizontal="center"/>
    </xf>
    <xf numFmtId="0" fontId="8" fillId="0" borderId="12" xfId="9" applyFont="1" applyBorder="1" applyAlignment="1">
      <alignment horizontal="center"/>
    </xf>
    <xf numFmtId="165" fontId="8" fillId="0" borderId="0" xfId="9" applyNumberFormat="1" applyFont="1"/>
    <xf numFmtId="0" fontId="8" fillId="0" borderId="0" xfId="0" applyFont="1" applyAlignment="1">
      <alignment horizontal="left"/>
    </xf>
    <xf numFmtId="1" fontId="9" fillId="0" borderId="0" xfId="9" applyNumberFormat="1" applyFont="1" applyAlignment="1">
      <alignment horizontal="left" wrapText="1"/>
    </xf>
    <xf numFmtId="0" fontId="9" fillId="0" borderId="0" xfId="0" applyFont="1" applyAlignment="1">
      <alignment horizontal="left" wrapText="1"/>
    </xf>
    <xf numFmtId="0" fontId="8" fillId="0" borderId="1" xfId="9" applyFont="1" applyBorder="1" applyAlignment="1">
      <alignment horizontal="center" wrapText="1"/>
    </xf>
    <xf numFmtId="0" fontId="9" fillId="0" borderId="0" xfId="3" applyFont="1" applyAlignment="1">
      <alignment horizontal="left" wrapText="1"/>
    </xf>
    <xf numFmtId="0" fontId="9" fillId="0" borderId="0" xfId="9" applyFont="1" applyAlignment="1">
      <alignment horizontal="left" wrapText="1"/>
    </xf>
    <xf numFmtId="0" fontId="9" fillId="33" borderId="0" xfId="9" applyFont="1" applyFill="1" applyAlignment="1">
      <alignment horizontal="left" wrapText="1"/>
    </xf>
    <xf numFmtId="0" fontId="8" fillId="0" borderId="12" xfId="9" applyFont="1" applyBorder="1" applyAlignment="1">
      <alignment horizontal="center" wrapText="1"/>
    </xf>
    <xf numFmtId="0" fontId="42" fillId="0" borderId="1" xfId="0" applyFont="1" applyBorder="1" applyAlignment="1">
      <alignment horizontal="center"/>
    </xf>
    <xf numFmtId="3" fontId="1" fillId="0" borderId="1" xfId="0" applyNumberFormat="1" applyFont="1" applyBorder="1" applyAlignment="1">
      <alignment horizontal="center" wrapText="1"/>
    </xf>
    <xf numFmtId="0" fontId="7" fillId="0" borderId="0" xfId="0" applyFont="1" applyAlignment="1">
      <alignment horizontal="left" wrapText="1"/>
    </xf>
    <xf numFmtId="0" fontId="0" fillId="0" borderId="12" xfId="0" applyBorder="1" applyAlignment="1">
      <alignment horizontal="center" wrapText="1"/>
    </xf>
    <xf numFmtId="0" fontId="9" fillId="0" borderId="14" xfId="9" applyFont="1" applyBorder="1" applyAlignment="1">
      <alignment horizontal="center" wrapText="1"/>
    </xf>
    <xf numFmtId="0" fontId="8" fillId="0" borderId="12" xfId="9" applyFont="1" applyBorder="1" applyAlignment="1">
      <alignment horizontal="center"/>
    </xf>
    <xf numFmtId="0" fontId="9" fillId="0" borderId="12" xfId="9" applyFont="1" applyBorder="1" applyAlignment="1">
      <alignment horizontal="center" wrapText="1"/>
    </xf>
    <xf numFmtId="0" fontId="9" fillId="0" borderId="12" xfId="9" applyFont="1" applyBorder="1" applyAlignment="1">
      <alignment horizontal="center"/>
    </xf>
  </cellXfs>
  <cellStyles count="509">
    <cellStyle name="20% - Accent1 2" xfId="191" xr:uid="{00000000-0005-0000-0000-000000000000}"/>
    <cellStyle name="20% - Accent2 2" xfId="192" xr:uid="{00000000-0005-0000-0000-000001000000}"/>
    <cellStyle name="20% - Accent3 2" xfId="193" xr:uid="{00000000-0005-0000-0000-000002000000}"/>
    <cellStyle name="20% - Accent4 2" xfId="194" xr:uid="{00000000-0005-0000-0000-000003000000}"/>
    <cellStyle name="20% - Accent5 2" xfId="195" xr:uid="{00000000-0005-0000-0000-000004000000}"/>
    <cellStyle name="20% - Accent6 2" xfId="196" xr:uid="{00000000-0005-0000-0000-000005000000}"/>
    <cellStyle name="40% - Accent1 2" xfId="197" xr:uid="{00000000-0005-0000-0000-000006000000}"/>
    <cellStyle name="40% - Accent2 2" xfId="198" xr:uid="{00000000-0005-0000-0000-000007000000}"/>
    <cellStyle name="40% - Accent3 2" xfId="199" xr:uid="{00000000-0005-0000-0000-000008000000}"/>
    <cellStyle name="40% - Accent4 2" xfId="200" xr:uid="{00000000-0005-0000-0000-000009000000}"/>
    <cellStyle name="40% - Accent5 2" xfId="201" xr:uid="{00000000-0005-0000-0000-00000A000000}"/>
    <cellStyle name="40% - Accent6 2" xfId="202" xr:uid="{00000000-0005-0000-0000-00000B000000}"/>
    <cellStyle name="60% - Accent1 2" xfId="203" xr:uid="{00000000-0005-0000-0000-00000C000000}"/>
    <cellStyle name="60% - Accent2 2" xfId="204" xr:uid="{00000000-0005-0000-0000-00000D000000}"/>
    <cellStyle name="60% - Accent3 2" xfId="205" xr:uid="{00000000-0005-0000-0000-00000E000000}"/>
    <cellStyle name="60% - Accent4 2" xfId="206" xr:uid="{00000000-0005-0000-0000-00000F000000}"/>
    <cellStyle name="60% - Accent5 2" xfId="207" xr:uid="{00000000-0005-0000-0000-000010000000}"/>
    <cellStyle name="60% - Accent6 2" xfId="208" xr:uid="{00000000-0005-0000-0000-000011000000}"/>
    <cellStyle name="Accent1 2" xfId="209" xr:uid="{00000000-0005-0000-0000-000012000000}"/>
    <cellStyle name="Accent2 2" xfId="210" xr:uid="{00000000-0005-0000-0000-000013000000}"/>
    <cellStyle name="Accent3 2" xfId="211" xr:uid="{00000000-0005-0000-0000-000014000000}"/>
    <cellStyle name="Accent4 2" xfId="212" xr:uid="{00000000-0005-0000-0000-000015000000}"/>
    <cellStyle name="Accent5 2" xfId="213" xr:uid="{00000000-0005-0000-0000-000016000000}"/>
    <cellStyle name="Accent6 2" xfId="214" xr:uid="{00000000-0005-0000-0000-000017000000}"/>
    <cellStyle name="Bad 2" xfId="215" xr:uid="{00000000-0005-0000-0000-000018000000}"/>
    <cellStyle name="Calculation 2" xfId="216" xr:uid="{00000000-0005-0000-0000-000019000000}"/>
    <cellStyle name="Check Cell 2" xfId="217" xr:uid="{00000000-0005-0000-0000-00001A000000}"/>
    <cellStyle name="Comma" xfId="507" builtinId="3"/>
    <cellStyle name="Comma 2" xfId="2" xr:uid="{00000000-0005-0000-0000-00001B000000}"/>
    <cellStyle name="Comma 2 2" xfId="11" xr:uid="{00000000-0005-0000-0000-00001C000000}"/>
    <cellStyle name="Comma 2 3" xfId="218" xr:uid="{00000000-0005-0000-0000-00001D000000}"/>
    <cellStyle name="Comma 2 4" xfId="219" xr:uid="{00000000-0005-0000-0000-00001E000000}"/>
    <cellStyle name="Comma 2 5" xfId="220" xr:uid="{00000000-0005-0000-0000-00001F000000}"/>
    <cellStyle name="Comma 2 6" xfId="221" xr:uid="{00000000-0005-0000-0000-000020000000}"/>
    <cellStyle name="Comma 2 7" xfId="503" xr:uid="{00000000-0005-0000-0000-000021000000}"/>
    <cellStyle name="Comma 3" xfId="12" xr:uid="{00000000-0005-0000-0000-000022000000}"/>
    <cellStyle name="Comma 4" xfId="222" xr:uid="{00000000-0005-0000-0000-000023000000}"/>
    <cellStyle name="Comma 5" xfId="506" xr:uid="{00000000-0005-0000-0000-000024000000}"/>
    <cellStyle name="Comma 9" xfId="223" xr:uid="{00000000-0005-0000-0000-000025000000}"/>
    <cellStyle name="Comma0" xfId="224" xr:uid="{00000000-0005-0000-0000-000026000000}"/>
    <cellStyle name="Currency 2" xfId="225" xr:uid="{00000000-0005-0000-0000-000027000000}"/>
    <cellStyle name="Currency 3" xfId="226" xr:uid="{00000000-0005-0000-0000-000028000000}"/>
    <cellStyle name="Currency0" xfId="500" xr:uid="{00000000-0005-0000-0000-000029000000}"/>
    <cellStyle name="Explanatory Text 2" xfId="227" xr:uid="{00000000-0005-0000-0000-00002A000000}"/>
    <cellStyle name="Good 2" xfId="228" xr:uid="{00000000-0005-0000-0000-00002B000000}"/>
    <cellStyle name="Heading 1 2" xfId="229" xr:uid="{00000000-0005-0000-0000-00002C000000}"/>
    <cellStyle name="Heading 2 2" xfId="230" xr:uid="{00000000-0005-0000-0000-00002D000000}"/>
    <cellStyle name="Heading 3 2" xfId="231" xr:uid="{00000000-0005-0000-0000-00002E000000}"/>
    <cellStyle name="Heading 4 2" xfId="232" xr:uid="{00000000-0005-0000-0000-00002F000000}"/>
    <cellStyle name="Hyperlink" xfId="5" builtinId="8" customBuiltin="1"/>
    <cellStyle name="Hyperlink 2" xfId="13" xr:uid="{00000000-0005-0000-0000-000031000000}"/>
    <cellStyle name="Hyperlink 2 2" xfId="508" xr:uid="{B549B017-743C-4C68-A0AB-98FB6B77C119}"/>
    <cellStyle name="Hyperlink 3" xfId="15" xr:uid="{00000000-0005-0000-0000-000032000000}"/>
    <cellStyle name="Hyperlink 4" xfId="20" xr:uid="{00000000-0005-0000-0000-000033000000}"/>
    <cellStyle name="Hyperlink 5" xfId="313" xr:uid="{00000000-0005-0000-0000-000034000000}"/>
    <cellStyle name="Hyperlink 6" xfId="497" xr:uid="{00000000-0005-0000-0000-000035000000}"/>
    <cellStyle name="Input 2" xfId="233" xr:uid="{00000000-0005-0000-0000-000036000000}"/>
    <cellStyle name="Linked Cell 2" xfId="234" xr:uid="{00000000-0005-0000-0000-000037000000}"/>
    <cellStyle name="Neutral 2" xfId="235" xr:uid="{00000000-0005-0000-0000-000038000000}"/>
    <cellStyle name="Normal" xfId="0" builtinId="0"/>
    <cellStyle name="Normal 10" xfId="18" xr:uid="{00000000-0005-0000-0000-00003A000000}"/>
    <cellStyle name="Normal 10 2" xfId="315" xr:uid="{00000000-0005-0000-0000-00003B000000}"/>
    <cellStyle name="Normal 11" xfId="236" xr:uid="{00000000-0005-0000-0000-00003C000000}"/>
    <cellStyle name="Normal 11 2" xfId="237" xr:uid="{00000000-0005-0000-0000-00003D000000}"/>
    <cellStyle name="Normal 11 3" xfId="238" xr:uid="{00000000-0005-0000-0000-00003E000000}"/>
    <cellStyle name="Normal 11 4" xfId="239" xr:uid="{00000000-0005-0000-0000-00003F000000}"/>
    <cellStyle name="Normal 12" xfId="240" xr:uid="{00000000-0005-0000-0000-000040000000}"/>
    <cellStyle name="Normal 12 2" xfId="241" xr:uid="{00000000-0005-0000-0000-000041000000}"/>
    <cellStyle name="Normal 12 3" xfId="242" xr:uid="{00000000-0005-0000-0000-000042000000}"/>
    <cellStyle name="Normal 12 4" xfId="243" xr:uid="{00000000-0005-0000-0000-000043000000}"/>
    <cellStyle name="Normal 13" xfId="244" xr:uid="{00000000-0005-0000-0000-000044000000}"/>
    <cellStyle name="Normal 13 2" xfId="245" xr:uid="{00000000-0005-0000-0000-000045000000}"/>
    <cellStyle name="Normal 13 3" xfId="246" xr:uid="{00000000-0005-0000-0000-000046000000}"/>
    <cellStyle name="Normal 13 4" xfId="247" xr:uid="{00000000-0005-0000-0000-000047000000}"/>
    <cellStyle name="Normal 14" xfId="248" xr:uid="{00000000-0005-0000-0000-000048000000}"/>
    <cellStyle name="Normal 14 2" xfId="249" xr:uid="{00000000-0005-0000-0000-000049000000}"/>
    <cellStyle name="Normal 15" xfId="250" xr:uid="{00000000-0005-0000-0000-00004A000000}"/>
    <cellStyle name="Normal 16" xfId="251" xr:uid="{00000000-0005-0000-0000-00004B000000}"/>
    <cellStyle name="Normal 17" xfId="252" xr:uid="{00000000-0005-0000-0000-00004C000000}"/>
    <cellStyle name="Normal 18" xfId="253" xr:uid="{00000000-0005-0000-0000-00004D000000}"/>
    <cellStyle name="Normal 19" xfId="502" xr:uid="{00000000-0005-0000-0000-00004E000000}"/>
    <cellStyle name="Normal 2" xfId="3" xr:uid="{00000000-0005-0000-0000-00004F000000}"/>
    <cellStyle name="Normal 2 10" xfId="21" xr:uid="{00000000-0005-0000-0000-000050000000}"/>
    <cellStyle name="Normal 2 10 2" xfId="316" xr:uid="{00000000-0005-0000-0000-000051000000}"/>
    <cellStyle name="Normal 2 11" xfId="22" xr:uid="{00000000-0005-0000-0000-000052000000}"/>
    <cellStyle name="Normal 2 11 2" xfId="317" xr:uid="{00000000-0005-0000-0000-000053000000}"/>
    <cellStyle name="Normal 2 12" xfId="254" xr:uid="{00000000-0005-0000-0000-000054000000}"/>
    <cellStyle name="Normal 2 13" xfId="255" xr:uid="{00000000-0005-0000-0000-000055000000}"/>
    <cellStyle name="Normal 2 14" xfId="256" xr:uid="{00000000-0005-0000-0000-000056000000}"/>
    <cellStyle name="Normal 2 15" xfId="257" xr:uid="{00000000-0005-0000-0000-000057000000}"/>
    <cellStyle name="Normal 2 16" xfId="258" xr:uid="{00000000-0005-0000-0000-000058000000}"/>
    <cellStyle name="Normal 2 17" xfId="259" xr:uid="{00000000-0005-0000-0000-000059000000}"/>
    <cellStyle name="Normal 2 18" xfId="260" xr:uid="{00000000-0005-0000-0000-00005A000000}"/>
    <cellStyle name="Normal 2 19" xfId="261" xr:uid="{00000000-0005-0000-0000-00005B000000}"/>
    <cellStyle name="Normal 2 2" xfId="7" xr:uid="{00000000-0005-0000-0000-00005C000000}"/>
    <cellStyle name="Normal 2 2 10" xfId="318" xr:uid="{00000000-0005-0000-0000-00005D000000}"/>
    <cellStyle name="Normal 2 2 2" xfId="23" xr:uid="{00000000-0005-0000-0000-00005E000000}"/>
    <cellStyle name="Normal 2 2 2 2" xfId="24" xr:uid="{00000000-0005-0000-0000-00005F000000}"/>
    <cellStyle name="Normal 2 2 2 2 2" xfId="319" xr:uid="{00000000-0005-0000-0000-000060000000}"/>
    <cellStyle name="Normal 2 2 2 3" xfId="25" xr:uid="{00000000-0005-0000-0000-000061000000}"/>
    <cellStyle name="Normal 2 2 2 3 2" xfId="320" xr:uid="{00000000-0005-0000-0000-000062000000}"/>
    <cellStyle name="Normal 2 2 2 4" xfId="321" xr:uid="{00000000-0005-0000-0000-000063000000}"/>
    <cellStyle name="Normal 2 2 3" xfId="26" xr:uid="{00000000-0005-0000-0000-000064000000}"/>
    <cellStyle name="Normal 2 2 3 2" xfId="27" xr:uid="{00000000-0005-0000-0000-000065000000}"/>
    <cellStyle name="Normal 2 2 3 2 2" xfId="322" xr:uid="{00000000-0005-0000-0000-000066000000}"/>
    <cellStyle name="Normal 2 2 3 3" xfId="323" xr:uid="{00000000-0005-0000-0000-000067000000}"/>
    <cellStyle name="Normal 2 2 4" xfId="28" xr:uid="{00000000-0005-0000-0000-000068000000}"/>
    <cellStyle name="Normal 2 2 4 2" xfId="29" xr:uid="{00000000-0005-0000-0000-000069000000}"/>
    <cellStyle name="Normal 2 2 4 2 2" xfId="324" xr:uid="{00000000-0005-0000-0000-00006A000000}"/>
    <cellStyle name="Normal 2 2 4 3" xfId="325" xr:uid="{00000000-0005-0000-0000-00006B000000}"/>
    <cellStyle name="Normal 2 2 5" xfId="30" xr:uid="{00000000-0005-0000-0000-00006C000000}"/>
    <cellStyle name="Normal 2 2 5 2" xfId="31" xr:uid="{00000000-0005-0000-0000-00006D000000}"/>
    <cellStyle name="Normal 2 2 5 2 2" xfId="326" xr:uid="{00000000-0005-0000-0000-00006E000000}"/>
    <cellStyle name="Normal 2 2 5 3" xfId="327" xr:uid="{00000000-0005-0000-0000-00006F000000}"/>
    <cellStyle name="Normal 2 2 6" xfId="32" xr:uid="{00000000-0005-0000-0000-000070000000}"/>
    <cellStyle name="Normal 2 2 6 2" xfId="328" xr:uid="{00000000-0005-0000-0000-000071000000}"/>
    <cellStyle name="Normal 2 2 7" xfId="33" xr:uid="{00000000-0005-0000-0000-000072000000}"/>
    <cellStyle name="Normal 2 2 7 2" xfId="329" xr:uid="{00000000-0005-0000-0000-000073000000}"/>
    <cellStyle name="Normal 2 2 8" xfId="34" xr:uid="{00000000-0005-0000-0000-000074000000}"/>
    <cellStyle name="Normal 2 2 8 2" xfId="330" xr:uid="{00000000-0005-0000-0000-000075000000}"/>
    <cellStyle name="Normal 2 2 9" xfId="331" xr:uid="{00000000-0005-0000-0000-000076000000}"/>
    <cellStyle name="Normal 2 20" xfId="262" xr:uid="{00000000-0005-0000-0000-000077000000}"/>
    <cellStyle name="Normal 2 21" xfId="263" xr:uid="{00000000-0005-0000-0000-000078000000}"/>
    <cellStyle name="Normal 2 22" xfId="264" xr:uid="{00000000-0005-0000-0000-000079000000}"/>
    <cellStyle name="Normal 2 23" xfId="265" xr:uid="{00000000-0005-0000-0000-00007A000000}"/>
    <cellStyle name="Normal 2 24" xfId="314" xr:uid="{00000000-0005-0000-0000-00007B000000}"/>
    <cellStyle name="Normal 2 25" xfId="501" xr:uid="{00000000-0005-0000-0000-00007C000000}"/>
    <cellStyle name="Normal 2 3" xfId="9" xr:uid="{00000000-0005-0000-0000-00007D000000}"/>
    <cellStyle name="Normal 2 3 2" xfId="35" xr:uid="{00000000-0005-0000-0000-00007E000000}"/>
    <cellStyle name="Normal 2 3 2 2" xfId="36" xr:uid="{00000000-0005-0000-0000-00007F000000}"/>
    <cellStyle name="Normal 2 3 2 2 2" xfId="332" xr:uid="{00000000-0005-0000-0000-000080000000}"/>
    <cellStyle name="Normal 2 3 2 3" xfId="37" xr:uid="{00000000-0005-0000-0000-000081000000}"/>
    <cellStyle name="Normal 2 3 2 3 2" xfId="333" xr:uid="{00000000-0005-0000-0000-000082000000}"/>
    <cellStyle name="Normal 2 3 2 4" xfId="334" xr:uid="{00000000-0005-0000-0000-000083000000}"/>
    <cellStyle name="Normal 2 3 3" xfId="38" xr:uid="{00000000-0005-0000-0000-000084000000}"/>
    <cellStyle name="Normal 2 3 4" xfId="39" xr:uid="{00000000-0005-0000-0000-000085000000}"/>
    <cellStyle name="Normal 2 3 4 2" xfId="335" xr:uid="{00000000-0005-0000-0000-000086000000}"/>
    <cellStyle name="Normal 2 3 5" xfId="40" xr:uid="{00000000-0005-0000-0000-000087000000}"/>
    <cellStyle name="Normal 2 3 5 2" xfId="336" xr:uid="{00000000-0005-0000-0000-000088000000}"/>
    <cellStyle name="Normal 2 3 6" xfId="337" xr:uid="{00000000-0005-0000-0000-000089000000}"/>
    <cellStyle name="Normal 2 4" xfId="41" xr:uid="{00000000-0005-0000-0000-00008A000000}"/>
    <cellStyle name="Normal 2 4 2" xfId="42" xr:uid="{00000000-0005-0000-0000-00008B000000}"/>
    <cellStyle name="Normal 2 4 2 2" xfId="338" xr:uid="{00000000-0005-0000-0000-00008C000000}"/>
    <cellStyle name="Normal 2 5" xfId="43" xr:uid="{00000000-0005-0000-0000-00008D000000}"/>
    <cellStyle name="Normal 2 5 2" xfId="44" xr:uid="{00000000-0005-0000-0000-00008E000000}"/>
    <cellStyle name="Normal 2 5 2 2" xfId="339" xr:uid="{00000000-0005-0000-0000-00008F000000}"/>
    <cellStyle name="Normal 2 5 3" xfId="340" xr:uid="{00000000-0005-0000-0000-000090000000}"/>
    <cellStyle name="Normal 2 6" xfId="45" xr:uid="{00000000-0005-0000-0000-000091000000}"/>
    <cellStyle name="Normal 2 6 2" xfId="46" xr:uid="{00000000-0005-0000-0000-000092000000}"/>
    <cellStyle name="Normal 2 6 2 2" xfId="341" xr:uid="{00000000-0005-0000-0000-000093000000}"/>
    <cellStyle name="Normal 2 6 3" xfId="342" xr:uid="{00000000-0005-0000-0000-000094000000}"/>
    <cellStyle name="Normal 2 7" xfId="47" xr:uid="{00000000-0005-0000-0000-000095000000}"/>
    <cellStyle name="Normal 2 7 2" xfId="48" xr:uid="{00000000-0005-0000-0000-000096000000}"/>
    <cellStyle name="Normal 2 7 2 2" xfId="343" xr:uid="{00000000-0005-0000-0000-000097000000}"/>
    <cellStyle name="Normal 2 7 3" xfId="344" xr:uid="{00000000-0005-0000-0000-000098000000}"/>
    <cellStyle name="Normal 2 8" xfId="49" xr:uid="{00000000-0005-0000-0000-000099000000}"/>
    <cellStyle name="Normal 2 8 2" xfId="50" xr:uid="{00000000-0005-0000-0000-00009A000000}"/>
    <cellStyle name="Normal 2 8 2 2" xfId="345" xr:uid="{00000000-0005-0000-0000-00009B000000}"/>
    <cellStyle name="Normal 2 8 3" xfId="346" xr:uid="{00000000-0005-0000-0000-00009C000000}"/>
    <cellStyle name="Normal 2 9" xfId="51" xr:uid="{00000000-0005-0000-0000-00009D000000}"/>
    <cellStyle name="Normal 2 9 2" xfId="347" xr:uid="{00000000-0005-0000-0000-00009E000000}"/>
    <cellStyle name="Normal 3" xfId="1" xr:uid="{00000000-0005-0000-0000-00009F000000}"/>
    <cellStyle name="Normal 3 10" xfId="266" xr:uid="{00000000-0005-0000-0000-0000A0000000}"/>
    <cellStyle name="Normal 3 11" xfId="267" xr:uid="{00000000-0005-0000-0000-0000A1000000}"/>
    <cellStyle name="Normal 3 12" xfId="268" xr:uid="{00000000-0005-0000-0000-0000A2000000}"/>
    <cellStyle name="Normal 3 13" xfId="269" xr:uid="{00000000-0005-0000-0000-0000A3000000}"/>
    <cellStyle name="Normal 3 2" xfId="10" xr:uid="{00000000-0005-0000-0000-0000A4000000}"/>
    <cellStyle name="Normal 3 2 2" xfId="19" xr:uid="{00000000-0005-0000-0000-0000A5000000}"/>
    <cellStyle name="Normal 3 2 2 2" xfId="52" xr:uid="{00000000-0005-0000-0000-0000A6000000}"/>
    <cellStyle name="Normal 3 2 2 3" xfId="348" xr:uid="{00000000-0005-0000-0000-0000A7000000}"/>
    <cellStyle name="Normal 3 2 3" xfId="53" xr:uid="{00000000-0005-0000-0000-0000A8000000}"/>
    <cellStyle name="Normal 3 2 3 2" xfId="349" xr:uid="{00000000-0005-0000-0000-0000A9000000}"/>
    <cellStyle name="Normal 3 2 4" xfId="54" xr:uid="{00000000-0005-0000-0000-0000AA000000}"/>
    <cellStyle name="Normal 3 2 5" xfId="350" xr:uid="{00000000-0005-0000-0000-0000AB000000}"/>
    <cellStyle name="Normal 3 2 6" xfId="351" xr:uid="{00000000-0005-0000-0000-0000AC000000}"/>
    <cellStyle name="Normal 3 3" xfId="55" xr:uid="{00000000-0005-0000-0000-0000AD000000}"/>
    <cellStyle name="Normal 3 3 2" xfId="56" xr:uid="{00000000-0005-0000-0000-0000AE000000}"/>
    <cellStyle name="Normal 3 3 2 2" xfId="352" xr:uid="{00000000-0005-0000-0000-0000AF000000}"/>
    <cellStyle name="Normal 3 3 3" xfId="57" xr:uid="{00000000-0005-0000-0000-0000B0000000}"/>
    <cellStyle name="Normal 3 3 3 2" xfId="353" xr:uid="{00000000-0005-0000-0000-0000B1000000}"/>
    <cellStyle name="Normal 3 3 4" xfId="354" xr:uid="{00000000-0005-0000-0000-0000B2000000}"/>
    <cellStyle name="Normal 3 4" xfId="58" xr:uid="{00000000-0005-0000-0000-0000B3000000}"/>
    <cellStyle name="Normal 3 4 2" xfId="59" xr:uid="{00000000-0005-0000-0000-0000B4000000}"/>
    <cellStyle name="Normal 3 4 2 2" xfId="355" xr:uid="{00000000-0005-0000-0000-0000B5000000}"/>
    <cellStyle name="Normal 3 4 3" xfId="356" xr:uid="{00000000-0005-0000-0000-0000B6000000}"/>
    <cellStyle name="Normal 3 5" xfId="60" xr:uid="{00000000-0005-0000-0000-0000B7000000}"/>
    <cellStyle name="Normal 3 5 2" xfId="61" xr:uid="{00000000-0005-0000-0000-0000B8000000}"/>
    <cellStyle name="Normal 3 5 2 2" xfId="357" xr:uid="{00000000-0005-0000-0000-0000B9000000}"/>
    <cellStyle name="Normal 3 5 3" xfId="358" xr:uid="{00000000-0005-0000-0000-0000BA000000}"/>
    <cellStyle name="Normal 3 6" xfId="62" xr:uid="{00000000-0005-0000-0000-0000BB000000}"/>
    <cellStyle name="Normal 3 6 2" xfId="63" xr:uid="{00000000-0005-0000-0000-0000BC000000}"/>
    <cellStyle name="Normal 3 6 2 2" xfId="359" xr:uid="{00000000-0005-0000-0000-0000BD000000}"/>
    <cellStyle name="Normal 3 6 3" xfId="360" xr:uid="{00000000-0005-0000-0000-0000BE000000}"/>
    <cellStyle name="Normal 3 7" xfId="64" xr:uid="{00000000-0005-0000-0000-0000BF000000}"/>
    <cellStyle name="Normal 3 7 2" xfId="361" xr:uid="{00000000-0005-0000-0000-0000C0000000}"/>
    <cellStyle name="Normal 3 8" xfId="65" xr:uid="{00000000-0005-0000-0000-0000C1000000}"/>
    <cellStyle name="Normal 3 8 2" xfId="362" xr:uid="{00000000-0005-0000-0000-0000C2000000}"/>
    <cellStyle name="Normal 3 9" xfId="66" xr:uid="{00000000-0005-0000-0000-0000C3000000}"/>
    <cellStyle name="Normal 3 9 2" xfId="363" xr:uid="{00000000-0005-0000-0000-0000C4000000}"/>
    <cellStyle name="Normal 4" xfId="4" xr:uid="{00000000-0005-0000-0000-0000C5000000}"/>
    <cellStyle name="Normal 4 10" xfId="67" xr:uid="{00000000-0005-0000-0000-0000C6000000}"/>
    <cellStyle name="Normal 4 10 2" xfId="364" xr:uid="{00000000-0005-0000-0000-0000C7000000}"/>
    <cellStyle name="Normal 4 10 2 2" xfId="365" xr:uid="{00000000-0005-0000-0000-0000C8000000}"/>
    <cellStyle name="Normal 4 10 3" xfId="366" xr:uid="{00000000-0005-0000-0000-0000C9000000}"/>
    <cellStyle name="Normal 4 11" xfId="270" xr:uid="{00000000-0005-0000-0000-0000CA000000}"/>
    <cellStyle name="Normal 4 11 2" xfId="498" xr:uid="{00000000-0005-0000-0000-0000CB000000}"/>
    <cellStyle name="Normal 4 12" xfId="271" xr:uid="{00000000-0005-0000-0000-0000CC000000}"/>
    <cellStyle name="Normal 4 13" xfId="272" xr:uid="{00000000-0005-0000-0000-0000CD000000}"/>
    <cellStyle name="Normal 4 2" xfId="68" xr:uid="{00000000-0005-0000-0000-0000CE000000}"/>
    <cellStyle name="Normal 4 2 2" xfId="69" xr:uid="{00000000-0005-0000-0000-0000CF000000}"/>
    <cellStyle name="Normal 4 2 2 2" xfId="70" xr:uid="{00000000-0005-0000-0000-0000D0000000}"/>
    <cellStyle name="Normal 4 2 2 2 2" xfId="367" xr:uid="{00000000-0005-0000-0000-0000D1000000}"/>
    <cellStyle name="Normal 4 2 2 3" xfId="368" xr:uid="{00000000-0005-0000-0000-0000D2000000}"/>
    <cellStyle name="Normal 4 2 3" xfId="71" xr:uid="{00000000-0005-0000-0000-0000D3000000}"/>
    <cellStyle name="Normal 4 2 3 2" xfId="369" xr:uid="{00000000-0005-0000-0000-0000D4000000}"/>
    <cellStyle name="Normal 4 2 4" xfId="72" xr:uid="{00000000-0005-0000-0000-0000D5000000}"/>
    <cellStyle name="Normal 4 2 4 2" xfId="370" xr:uid="{00000000-0005-0000-0000-0000D6000000}"/>
    <cellStyle name="Normal 4 2 5" xfId="73" xr:uid="{00000000-0005-0000-0000-0000D7000000}"/>
    <cellStyle name="Normal 4 2 5 2" xfId="371" xr:uid="{00000000-0005-0000-0000-0000D8000000}"/>
    <cellStyle name="Normal 4 2 6" xfId="372" xr:uid="{00000000-0005-0000-0000-0000D9000000}"/>
    <cellStyle name="Normal 4 2 7" xfId="373" xr:uid="{00000000-0005-0000-0000-0000DA000000}"/>
    <cellStyle name="Normal 4 3" xfId="74" xr:uid="{00000000-0005-0000-0000-0000DB000000}"/>
    <cellStyle name="Normal 4 3 2" xfId="75" xr:uid="{00000000-0005-0000-0000-0000DC000000}"/>
    <cellStyle name="Normal 4 3 2 2" xfId="374" xr:uid="{00000000-0005-0000-0000-0000DD000000}"/>
    <cellStyle name="Normal 4 3 3" xfId="76" xr:uid="{00000000-0005-0000-0000-0000DE000000}"/>
    <cellStyle name="Normal 4 3 3 2" xfId="375" xr:uid="{00000000-0005-0000-0000-0000DF000000}"/>
    <cellStyle name="Normal 4 3 4" xfId="77" xr:uid="{00000000-0005-0000-0000-0000E0000000}"/>
    <cellStyle name="Normal 4 3 4 2" xfId="376" xr:uid="{00000000-0005-0000-0000-0000E1000000}"/>
    <cellStyle name="Normal 4 3 5" xfId="377" xr:uid="{00000000-0005-0000-0000-0000E2000000}"/>
    <cellStyle name="Normal 4 4" xfId="78" xr:uid="{00000000-0005-0000-0000-0000E3000000}"/>
    <cellStyle name="Normal 4 4 2" xfId="79" xr:uid="{00000000-0005-0000-0000-0000E4000000}"/>
    <cellStyle name="Normal 4 4 2 2" xfId="378" xr:uid="{00000000-0005-0000-0000-0000E5000000}"/>
    <cellStyle name="Normal 4 4 3" xfId="379" xr:uid="{00000000-0005-0000-0000-0000E6000000}"/>
    <cellStyle name="Normal 4 5" xfId="80" xr:uid="{00000000-0005-0000-0000-0000E7000000}"/>
    <cellStyle name="Normal 4 5 2" xfId="81" xr:uid="{00000000-0005-0000-0000-0000E8000000}"/>
    <cellStyle name="Normal 4 5 2 2" xfId="380" xr:uid="{00000000-0005-0000-0000-0000E9000000}"/>
    <cellStyle name="Normal 4 5 3" xfId="381" xr:uid="{00000000-0005-0000-0000-0000EA000000}"/>
    <cellStyle name="Normal 4 6" xfId="82" xr:uid="{00000000-0005-0000-0000-0000EB000000}"/>
    <cellStyle name="Normal 4 6 2" xfId="83" xr:uid="{00000000-0005-0000-0000-0000EC000000}"/>
    <cellStyle name="Normal 4 6 2 2" xfId="382" xr:uid="{00000000-0005-0000-0000-0000ED000000}"/>
    <cellStyle name="Normal 4 6 3" xfId="383" xr:uid="{00000000-0005-0000-0000-0000EE000000}"/>
    <cellStyle name="Normal 4 7" xfId="84" xr:uid="{00000000-0005-0000-0000-0000EF000000}"/>
    <cellStyle name="Normal 4 7 2" xfId="384" xr:uid="{00000000-0005-0000-0000-0000F0000000}"/>
    <cellStyle name="Normal 4 8" xfId="85" xr:uid="{00000000-0005-0000-0000-0000F1000000}"/>
    <cellStyle name="Normal 4 8 2" xfId="385" xr:uid="{00000000-0005-0000-0000-0000F2000000}"/>
    <cellStyle name="Normal 4 9" xfId="86" xr:uid="{00000000-0005-0000-0000-0000F3000000}"/>
    <cellStyle name="Normal 4 9 2" xfId="386" xr:uid="{00000000-0005-0000-0000-0000F4000000}"/>
    <cellStyle name="Normal 5" xfId="6" xr:uid="{00000000-0005-0000-0000-0000F5000000}"/>
    <cellStyle name="Normal 5 10" xfId="190" xr:uid="{00000000-0005-0000-0000-0000F6000000}"/>
    <cellStyle name="Normal 5 10 2" xfId="499" xr:uid="{00000000-0005-0000-0000-0000F7000000}"/>
    <cellStyle name="Normal 5 11" xfId="273" xr:uid="{00000000-0005-0000-0000-0000F8000000}"/>
    <cellStyle name="Normal 5 12" xfId="274" xr:uid="{00000000-0005-0000-0000-0000F9000000}"/>
    <cellStyle name="Normal 5 13" xfId="275" xr:uid="{00000000-0005-0000-0000-0000FA000000}"/>
    <cellStyle name="Normal 5 2" xfId="87" xr:uid="{00000000-0005-0000-0000-0000FB000000}"/>
    <cellStyle name="Normal 5 2 2" xfId="88" xr:uid="{00000000-0005-0000-0000-0000FC000000}"/>
    <cellStyle name="Normal 5 2 2 2" xfId="89" xr:uid="{00000000-0005-0000-0000-0000FD000000}"/>
    <cellStyle name="Normal 5 2 2 2 2" xfId="387" xr:uid="{00000000-0005-0000-0000-0000FE000000}"/>
    <cellStyle name="Normal 5 2 2 3" xfId="388" xr:uid="{00000000-0005-0000-0000-0000FF000000}"/>
    <cellStyle name="Normal 5 2 3" xfId="90" xr:uid="{00000000-0005-0000-0000-000000010000}"/>
    <cellStyle name="Normal 5 2 3 2" xfId="389" xr:uid="{00000000-0005-0000-0000-000001010000}"/>
    <cellStyle name="Normal 5 2 4" xfId="91" xr:uid="{00000000-0005-0000-0000-000002010000}"/>
    <cellStyle name="Normal 5 2 4 2" xfId="390" xr:uid="{00000000-0005-0000-0000-000003010000}"/>
    <cellStyle name="Normal 5 2 5" xfId="391" xr:uid="{00000000-0005-0000-0000-000004010000}"/>
    <cellStyle name="Normal 5 2 6" xfId="392" xr:uid="{00000000-0005-0000-0000-000005010000}"/>
    <cellStyle name="Normal 5 3" xfId="92" xr:uid="{00000000-0005-0000-0000-000006010000}"/>
    <cellStyle name="Normal 5 3 2" xfId="93" xr:uid="{00000000-0005-0000-0000-000007010000}"/>
    <cellStyle name="Normal 5 3 2 2" xfId="393" xr:uid="{00000000-0005-0000-0000-000008010000}"/>
    <cellStyle name="Normal 5 3 3" xfId="94" xr:uid="{00000000-0005-0000-0000-000009010000}"/>
    <cellStyle name="Normal 5 3 3 2" xfId="394" xr:uid="{00000000-0005-0000-0000-00000A010000}"/>
    <cellStyle name="Normal 5 3 4" xfId="395" xr:uid="{00000000-0005-0000-0000-00000B010000}"/>
    <cellStyle name="Normal 5 4" xfId="95" xr:uid="{00000000-0005-0000-0000-00000C010000}"/>
    <cellStyle name="Normal 5 4 2" xfId="96" xr:uid="{00000000-0005-0000-0000-00000D010000}"/>
    <cellStyle name="Normal 5 4 2 2" xfId="396" xr:uid="{00000000-0005-0000-0000-00000E010000}"/>
    <cellStyle name="Normal 5 4 3" xfId="397" xr:uid="{00000000-0005-0000-0000-00000F010000}"/>
    <cellStyle name="Normal 5 5" xfId="97" xr:uid="{00000000-0005-0000-0000-000010010000}"/>
    <cellStyle name="Normal 5 5 2" xfId="98" xr:uid="{00000000-0005-0000-0000-000011010000}"/>
    <cellStyle name="Normal 5 5 2 2" xfId="398" xr:uid="{00000000-0005-0000-0000-000012010000}"/>
    <cellStyle name="Normal 5 5 3" xfId="399" xr:uid="{00000000-0005-0000-0000-000013010000}"/>
    <cellStyle name="Normal 5 6" xfId="99" xr:uid="{00000000-0005-0000-0000-000014010000}"/>
    <cellStyle name="Normal 5 6 2" xfId="100" xr:uid="{00000000-0005-0000-0000-000015010000}"/>
    <cellStyle name="Normal 5 6 2 2" xfId="400" xr:uid="{00000000-0005-0000-0000-000016010000}"/>
    <cellStyle name="Normal 5 6 3" xfId="401" xr:uid="{00000000-0005-0000-0000-000017010000}"/>
    <cellStyle name="Normal 5 7" xfId="101" xr:uid="{00000000-0005-0000-0000-000018010000}"/>
    <cellStyle name="Normal 5 7 2" xfId="402" xr:uid="{00000000-0005-0000-0000-000019010000}"/>
    <cellStyle name="Normal 5 8" xfId="102" xr:uid="{00000000-0005-0000-0000-00001A010000}"/>
    <cellStyle name="Normal 5 8 2" xfId="403" xr:uid="{00000000-0005-0000-0000-00001B010000}"/>
    <cellStyle name="Normal 5 9" xfId="103" xr:uid="{00000000-0005-0000-0000-00001C010000}"/>
    <cellStyle name="Normal 5 9 2" xfId="404" xr:uid="{00000000-0005-0000-0000-00001D010000}"/>
    <cellStyle name="Normal 6" xfId="17" xr:uid="{00000000-0005-0000-0000-00001E010000}"/>
    <cellStyle name="Normal 6 2" xfId="276" xr:uid="{00000000-0005-0000-0000-00001F010000}"/>
    <cellStyle name="Normal 7" xfId="104" xr:uid="{00000000-0005-0000-0000-000020010000}"/>
    <cellStyle name="Normal 7 10" xfId="405" xr:uid="{00000000-0005-0000-0000-000021010000}"/>
    <cellStyle name="Normal 7 2" xfId="105" xr:uid="{00000000-0005-0000-0000-000022010000}"/>
    <cellStyle name="Normal 7 2 2" xfId="106" xr:uid="{00000000-0005-0000-0000-000023010000}"/>
    <cellStyle name="Normal 7 2 2 2" xfId="406" xr:uid="{00000000-0005-0000-0000-000024010000}"/>
    <cellStyle name="Normal 7 2 3" xfId="107" xr:uid="{00000000-0005-0000-0000-000025010000}"/>
    <cellStyle name="Normal 7 2 3 2" xfId="407" xr:uid="{00000000-0005-0000-0000-000026010000}"/>
    <cellStyle name="Normal 7 2 4" xfId="408" xr:uid="{00000000-0005-0000-0000-000027010000}"/>
    <cellStyle name="Normal 7 3" xfId="108" xr:uid="{00000000-0005-0000-0000-000028010000}"/>
    <cellStyle name="Normal 7 3 2" xfId="109" xr:uid="{00000000-0005-0000-0000-000029010000}"/>
    <cellStyle name="Normal 7 3 2 2" xfId="409" xr:uid="{00000000-0005-0000-0000-00002A010000}"/>
    <cellStyle name="Normal 7 3 3" xfId="410" xr:uid="{00000000-0005-0000-0000-00002B010000}"/>
    <cellStyle name="Normal 7 4" xfId="110" xr:uid="{00000000-0005-0000-0000-00002C010000}"/>
    <cellStyle name="Normal 7 4 2" xfId="111" xr:uid="{00000000-0005-0000-0000-00002D010000}"/>
    <cellStyle name="Normal 7 4 2 2" xfId="411" xr:uid="{00000000-0005-0000-0000-00002E010000}"/>
    <cellStyle name="Normal 7 4 3" xfId="412" xr:uid="{00000000-0005-0000-0000-00002F010000}"/>
    <cellStyle name="Normal 7 5" xfId="112" xr:uid="{00000000-0005-0000-0000-000030010000}"/>
    <cellStyle name="Normal 7 5 2" xfId="113" xr:uid="{00000000-0005-0000-0000-000031010000}"/>
    <cellStyle name="Normal 7 5 2 2" xfId="413" xr:uid="{00000000-0005-0000-0000-000032010000}"/>
    <cellStyle name="Normal 7 5 3" xfId="414" xr:uid="{00000000-0005-0000-0000-000033010000}"/>
    <cellStyle name="Normal 7 6" xfId="114" xr:uid="{00000000-0005-0000-0000-000034010000}"/>
    <cellStyle name="Normal 7 6 2" xfId="415" xr:uid="{00000000-0005-0000-0000-000035010000}"/>
    <cellStyle name="Normal 7 7" xfId="115" xr:uid="{00000000-0005-0000-0000-000036010000}"/>
    <cellStyle name="Normal 7 7 2" xfId="416" xr:uid="{00000000-0005-0000-0000-000037010000}"/>
    <cellStyle name="Normal 7 8" xfId="116" xr:uid="{00000000-0005-0000-0000-000038010000}"/>
    <cellStyle name="Normal 7 8 2" xfId="417" xr:uid="{00000000-0005-0000-0000-000039010000}"/>
    <cellStyle name="Normal 7 9" xfId="418" xr:uid="{00000000-0005-0000-0000-00003A010000}"/>
    <cellStyle name="Normal 8" xfId="14" xr:uid="{00000000-0005-0000-0000-00003B010000}"/>
    <cellStyle name="Normal 8 2" xfId="117" xr:uid="{00000000-0005-0000-0000-00003C010000}"/>
    <cellStyle name="Normal 8 2 2" xfId="118" xr:uid="{00000000-0005-0000-0000-00003D010000}"/>
    <cellStyle name="Normal 8 2 2 2" xfId="419" xr:uid="{00000000-0005-0000-0000-00003E010000}"/>
    <cellStyle name="Normal 8 2 3" xfId="420" xr:uid="{00000000-0005-0000-0000-00003F010000}"/>
    <cellStyle name="Normal 8 3" xfId="119" xr:uid="{00000000-0005-0000-0000-000040010000}"/>
    <cellStyle name="Normal 8 3 2" xfId="120" xr:uid="{00000000-0005-0000-0000-000041010000}"/>
    <cellStyle name="Normal 8 3 2 2" xfId="421" xr:uid="{00000000-0005-0000-0000-000042010000}"/>
    <cellStyle name="Normal 8 3 3" xfId="422" xr:uid="{00000000-0005-0000-0000-000043010000}"/>
    <cellStyle name="Normal 8 4" xfId="121" xr:uid="{00000000-0005-0000-0000-000044010000}"/>
    <cellStyle name="Normal 8 4 2" xfId="122" xr:uid="{00000000-0005-0000-0000-000045010000}"/>
    <cellStyle name="Normal 8 4 2 2" xfId="423" xr:uid="{00000000-0005-0000-0000-000046010000}"/>
    <cellStyle name="Normal 8 4 3" xfId="424" xr:uid="{00000000-0005-0000-0000-000047010000}"/>
    <cellStyle name="Normal 8 5" xfId="123" xr:uid="{00000000-0005-0000-0000-000048010000}"/>
    <cellStyle name="Normal 8 5 2" xfId="425" xr:uid="{00000000-0005-0000-0000-000049010000}"/>
    <cellStyle name="Normal 8 6" xfId="426" xr:uid="{00000000-0005-0000-0000-00004A010000}"/>
    <cellStyle name="Normal 9" xfId="124" xr:uid="{00000000-0005-0000-0000-00004B010000}"/>
    <cellStyle name="Note 2" xfId="277" xr:uid="{00000000-0005-0000-0000-00004C010000}"/>
    <cellStyle name="Note 3" xfId="278" xr:uid="{00000000-0005-0000-0000-00004D010000}"/>
    <cellStyle name="Note 4" xfId="279" xr:uid="{00000000-0005-0000-0000-00004E010000}"/>
    <cellStyle name="Note 5" xfId="280" xr:uid="{00000000-0005-0000-0000-00004F010000}"/>
    <cellStyle name="Output 2" xfId="281" xr:uid="{00000000-0005-0000-0000-000050010000}"/>
    <cellStyle name="Percent 2" xfId="8" xr:uid="{00000000-0005-0000-0000-000051010000}"/>
    <cellStyle name="Percent 2 10" xfId="427" xr:uid="{00000000-0005-0000-0000-000052010000}"/>
    <cellStyle name="Percent 2 11" xfId="428" xr:uid="{00000000-0005-0000-0000-000053010000}"/>
    <cellStyle name="Percent 2 12" xfId="504" xr:uid="{00000000-0005-0000-0000-000054010000}"/>
    <cellStyle name="Percent 2 2" xfId="125" xr:uid="{00000000-0005-0000-0000-000055010000}"/>
    <cellStyle name="Percent 2 2 10" xfId="282" xr:uid="{00000000-0005-0000-0000-000056010000}"/>
    <cellStyle name="Percent 2 2 11" xfId="283" xr:uid="{00000000-0005-0000-0000-000057010000}"/>
    <cellStyle name="Percent 2 2 12" xfId="284" xr:uid="{00000000-0005-0000-0000-000058010000}"/>
    <cellStyle name="Percent 2 2 2" xfId="126" xr:uid="{00000000-0005-0000-0000-000059010000}"/>
    <cellStyle name="Percent 2 2 2 2" xfId="127" xr:uid="{00000000-0005-0000-0000-00005A010000}"/>
    <cellStyle name="Percent 2 2 2 2 2" xfId="429" xr:uid="{00000000-0005-0000-0000-00005B010000}"/>
    <cellStyle name="Percent 2 2 2 3" xfId="430" xr:uid="{00000000-0005-0000-0000-00005C010000}"/>
    <cellStyle name="Percent 2 2 3" xfId="128" xr:uid="{00000000-0005-0000-0000-00005D010000}"/>
    <cellStyle name="Percent 2 2 3 2" xfId="431" xr:uid="{00000000-0005-0000-0000-00005E010000}"/>
    <cellStyle name="Percent 2 2 4" xfId="129" xr:uid="{00000000-0005-0000-0000-00005F010000}"/>
    <cellStyle name="Percent 2 2 4 2" xfId="432" xr:uid="{00000000-0005-0000-0000-000060010000}"/>
    <cellStyle name="Percent 2 2 5" xfId="285" xr:uid="{00000000-0005-0000-0000-000061010000}"/>
    <cellStyle name="Percent 2 2 6" xfId="286" xr:uid="{00000000-0005-0000-0000-000062010000}"/>
    <cellStyle name="Percent 2 2 7" xfId="287" xr:uid="{00000000-0005-0000-0000-000063010000}"/>
    <cellStyle name="Percent 2 2 8" xfId="288" xr:uid="{00000000-0005-0000-0000-000064010000}"/>
    <cellStyle name="Percent 2 2 9" xfId="289" xr:uid="{00000000-0005-0000-0000-000065010000}"/>
    <cellStyle name="Percent 2 3" xfId="130" xr:uid="{00000000-0005-0000-0000-000066010000}"/>
    <cellStyle name="Percent 2 3 10" xfId="290" xr:uid="{00000000-0005-0000-0000-000067010000}"/>
    <cellStyle name="Percent 2 3 11" xfId="291" xr:uid="{00000000-0005-0000-0000-000068010000}"/>
    <cellStyle name="Percent 2 3 12" xfId="292" xr:uid="{00000000-0005-0000-0000-000069010000}"/>
    <cellStyle name="Percent 2 3 2" xfId="131" xr:uid="{00000000-0005-0000-0000-00006A010000}"/>
    <cellStyle name="Percent 2 3 2 2" xfId="433" xr:uid="{00000000-0005-0000-0000-00006B010000}"/>
    <cellStyle name="Percent 2 3 3" xfId="132" xr:uid="{00000000-0005-0000-0000-00006C010000}"/>
    <cellStyle name="Percent 2 3 3 2" xfId="434" xr:uid="{00000000-0005-0000-0000-00006D010000}"/>
    <cellStyle name="Percent 2 3 4" xfId="293" xr:uid="{00000000-0005-0000-0000-00006E010000}"/>
    <cellStyle name="Percent 2 3 5" xfId="294" xr:uid="{00000000-0005-0000-0000-00006F010000}"/>
    <cellStyle name="Percent 2 3 6" xfId="295" xr:uid="{00000000-0005-0000-0000-000070010000}"/>
    <cellStyle name="Percent 2 3 7" xfId="296" xr:uid="{00000000-0005-0000-0000-000071010000}"/>
    <cellStyle name="Percent 2 3 8" xfId="297" xr:uid="{00000000-0005-0000-0000-000072010000}"/>
    <cellStyle name="Percent 2 3 9" xfId="298" xr:uid="{00000000-0005-0000-0000-000073010000}"/>
    <cellStyle name="Percent 2 4" xfId="133" xr:uid="{00000000-0005-0000-0000-000074010000}"/>
    <cellStyle name="Percent 2 4 10" xfId="299" xr:uid="{00000000-0005-0000-0000-000075010000}"/>
    <cellStyle name="Percent 2 4 11" xfId="300" xr:uid="{00000000-0005-0000-0000-000076010000}"/>
    <cellStyle name="Percent 2 4 12" xfId="301" xr:uid="{00000000-0005-0000-0000-000077010000}"/>
    <cellStyle name="Percent 2 4 2" xfId="134" xr:uid="{00000000-0005-0000-0000-000078010000}"/>
    <cellStyle name="Percent 2 4 2 2" xfId="435" xr:uid="{00000000-0005-0000-0000-000079010000}"/>
    <cellStyle name="Percent 2 4 3" xfId="302" xr:uid="{00000000-0005-0000-0000-00007A010000}"/>
    <cellStyle name="Percent 2 4 4" xfId="303" xr:uid="{00000000-0005-0000-0000-00007B010000}"/>
    <cellStyle name="Percent 2 4 5" xfId="304" xr:uid="{00000000-0005-0000-0000-00007C010000}"/>
    <cellStyle name="Percent 2 4 6" xfId="305" xr:uid="{00000000-0005-0000-0000-00007D010000}"/>
    <cellStyle name="Percent 2 4 7" xfId="306" xr:uid="{00000000-0005-0000-0000-00007E010000}"/>
    <cellStyle name="Percent 2 4 8" xfId="307" xr:uid="{00000000-0005-0000-0000-00007F010000}"/>
    <cellStyle name="Percent 2 4 9" xfId="308" xr:uid="{00000000-0005-0000-0000-000080010000}"/>
    <cellStyle name="Percent 2 5" xfId="135" xr:uid="{00000000-0005-0000-0000-000081010000}"/>
    <cellStyle name="Percent 2 5 2" xfId="136" xr:uid="{00000000-0005-0000-0000-000082010000}"/>
    <cellStyle name="Percent 2 5 2 2" xfId="436" xr:uid="{00000000-0005-0000-0000-000083010000}"/>
    <cellStyle name="Percent 2 5 3" xfId="437" xr:uid="{00000000-0005-0000-0000-000084010000}"/>
    <cellStyle name="Percent 2 6" xfId="137" xr:uid="{00000000-0005-0000-0000-000085010000}"/>
    <cellStyle name="Percent 2 6 2" xfId="138" xr:uid="{00000000-0005-0000-0000-000086010000}"/>
    <cellStyle name="Percent 2 6 2 2" xfId="438" xr:uid="{00000000-0005-0000-0000-000087010000}"/>
    <cellStyle name="Percent 2 6 3" xfId="439" xr:uid="{00000000-0005-0000-0000-000088010000}"/>
    <cellStyle name="Percent 2 7" xfId="139" xr:uid="{00000000-0005-0000-0000-000089010000}"/>
    <cellStyle name="Percent 2 7 2" xfId="440" xr:uid="{00000000-0005-0000-0000-00008A010000}"/>
    <cellStyle name="Percent 2 8" xfId="140" xr:uid="{00000000-0005-0000-0000-00008B010000}"/>
    <cellStyle name="Percent 2 8 2" xfId="441" xr:uid="{00000000-0005-0000-0000-00008C010000}"/>
    <cellStyle name="Percent 2 9" xfId="141" xr:uid="{00000000-0005-0000-0000-00008D010000}"/>
    <cellStyle name="Percent 2 9 2" xfId="442" xr:uid="{00000000-0005-0000-0000-00008E010000}"/>
    <cellStyle name="Percent 3" xfId="16" xr:uid="{00000000-0005-0000-0000-00008F010000}"/>
    <cellStyle name="Percent 3 10" xfId="443" xr:uid="{00000000-0005-0000-0000-000090010000}"/>
    <cellStyle name="Percent 3 11" xfId="444" xr:uid="{00000000-0005-0000-0000-000091010000}"/>
    <cellStyle name="Percent 3 2" xfId="142" xr:uid="{00000000-0005-0000-0000-000092010000}"/>
    <cellStyle name="Percent 3 2 2" xfId="143" xr:uid="{00000000-0005-0000-0000-000093010000}"/>
    <cellStyle name="Percent 3 2 2 2" xfId="144" xr:uid="{00000000-0005-0000-0000-000094010000}"/>
    <cellStyle name="Percent 3 2 2 2 2" xfId="445" xr:uid="{00000000-0005-0000-0000-000095010000}"/>
    <cellStyle name="Percent 3 2 2 3" xfId="446" xr:uid="{00000000-0005-0000-0000-000096010000}"/>
    <cellStyle name="Percent 3 2 3" xfId="145" xr:uid="{00000000-0005-0000-0000-000097010000}"/>
    <cellStyle name="Percent 3 2 3 2" xfId="447" xr:uid="{00000000-0005-0000-0000-000098010000}"/>
    <cellStyle name="Percent 3 2 4" xfId="146" xr:uid="{00000000-0005-0000-0000-000099010000}"/>
    <cellStyle name="Percent 3 2 4 2" xfId="448" xr:uid="{00000000-0005-0000-0000-00009A010000}"/>
    <cellStyle name="Percent 3 2 5" xfId="449" xr:uid="{00000000-0005-0000-0000-00009B010000}"/>
    <cellStyle name="Percent 3 2 6" xfId="450" xr:uid="{00000000-0005-0000-0000-00009C010000}"/>
    <cellStyle name="Percent 3 3" xfId="147" xr:uid="{00000000-0005-0000-0000-00009D010000}"/>
    <cellStyle name="Percent 3 3 2" xfId="148" xr:uid="{00000000-0005-0000-0000-00009E010000}"/>
    <cellStyle name="Percent 3 3 2 2" xfId="451" xr:uid="{00000000-0005-0000-0000-00009F010000}"/>
    <cellStyle name="Percent 3 3 3" xfId="149" xr:uid="{00000000-0005-0000-0000-0000A0010000}"/>
    <cellStyle name="Percent 3 3 3 2" xfId="452" xr:uid="{00000000-0005-0000-0000-0000A1010000}"/>
    <cellStyle name="Percent 3 3 4" xfId="453" xr:uid="{00000000-0005-0000-0000-0000A2010000}"/>
    <cellStyle name="Percent 3 4" xfId="150" xr:uid="{00000000-0005-0000-0000-0000A3010000}"/>
    <cellStyle name="Percent 3 4 2" xfId="151" xr:uid="{00000000-0005-0000-0000-0000A4010000}"/>
    <cellStyle name="Percent 3 4 2 2" xfId="454" xr:uid="{00000000-0005-0000-0000-0000A5010000}"/>
    <cellStyle name="Percent 3 4 3" xfId="455" xr:uid="{00000000-0005-0000-0000-0000A6010000}"/>
    <cellStyle name="Percent 3 5" xfId="152" xr:uid="{00000000-0005-0000-0000-0000A7010000}"/>
    <cellStyle name="Percent 3 5 2" xfId="153" xr:uid="{00000000-0005-0000-0000-0000A8010000}"/>
    <cellStyle name="Percent 3 5 2 2" xfId="456" xr:uid="{00000000-0005-0000-0000-0000A9010000}"/>
    <cellStyle name="Percent 3 5 3" xfId="457" xr:uid="{00000000-0005-0000-0000-0000AA010000}"/>
    <cellStyle name="Percent 3 6" xfId="154" xr:uid="{00000000-0005-0000-0000-0000AB010000}"/>
    <cellStyle name="Percent 3 6 2" xfId="155" xr:uid="{00000000-0005-0000-0000-0000AC010000}"/>
    <cellStyle name="Percent 3 6 2 2" xfId="458" xr:uid="{00000000-0005-0000-0000-0000AD010000}"/>
    <cellStyle name="Percent 3 6 3" xfId="459" xr:uid="{00000000-0005-0000-0000-0000AE010000}"/>
    <cellStyle name="Percent 3 7" xfId="156" xr:uid="{00000000-0005-0000-0000-0000AF010000}"/>
    <cellStyle name="Percent 3 7 2" xfId="460" xr:uid="{00000000-0005-0000-0000-0000B0010000}"/>
    <cellStyle name="Percent 3 8" xfId="157" xr:uid="{00000000-0005-0000-0000-0000B1010000}"/>
    <cellStyle name="Percent 3 8 2" xfId="461" xr:uid="{00000000-0005-0000-0000-0000B2010000}"/>
    <cellStyle name="Percent 3 9" xfId="158" xr:uid="{00000000-0005-0000-0000-0000B3010000}"/>
    <cellStyle name="Percent 3 9 2" xfId="462" xr:uid="{00000000-0005-0000-0000-0000B4010000}"/>
    <cellStyle name="Percent 4" xfId="159" xr:uid="{00000000-0005-0000-0000-0000B5010000}"/>
    <cellStyle name="Percent 4 10" xfId="463" xr:uid="{00000000-0005-0000-0000-0000B6010000}"/>
    <cellStyle name="Percent 4 11" xfId="464" xr:uid="{00000000-0005-0000-0000-0000B7010000}"/>
    <cellStyle name="Percent 4 2" xfId="160" xr:uid="{00000000-0005-0000-0000-0000B8010000}"/>
    <cellStyle name="Percent 4 2 2" xfId="161" xr:uid="{00000000-0005-0000-0000-0000B9010000}"/>
    <cellStyle name="Percent 4 2 2 2" xfId="162" xr:uid="{00000000-0005-0000-0000-0000BA010000}"/>
    <cellStyle name="Percent 4 2 2 2 2" xfId="465" xr:uid="{00000000-0005-0000-0000-0000BB010000}"/>
    <cellStyle name="Percent 4 2 2 3" xfId="466" xr:uid="{00000000-0005-0000-0000-0000BC010000}"/>
    <cellStyle name="Percent 4 2 3" xfId="163" xr:uid="{00000000-0005-0000-0000-0000BD010000}"/>
    <cellStyle name="Percent 4 2 3 2" xfId="467" xr:uid="{00000000-0005-0000-0000-0000BE010000}"/>
    <cellStyle name="Percent 4 2 4" xfId="164" xr:uid="{00000000-0005-0000-0000-0000BF010000}"/>
    <cellStyle name="Percent 4 2 4 2" xfId="468" xr:uid="{00000000-0005-0000-0000-0000C0010000}"/>
    <cellStyle name="Percent 4 2 5" xfId="469" xr:uid="{00000000-0005-0000-0000-0000C1010000}"/>
    <cellStyle name="Percent 4 2 6" xfId="470" xr:uid="{00000000-0005-0000-0000-0000C2010000}"/>
    <cellStyle name="Percent 4 3" xfId="165" xr:uid="{00000000-0005-0000-0000-0000C3010000}"/>
    <cellStyle name="Percent 4 3 2" xfId="166" xr:uid="{00000000-0005-0000-0000-0000C4010000}"/>
    <cellStyle name="Percent 4 3 2 2" xfId="471" xr:uid="{00000000-0005-0000-0000-0000C5010000}"/>
    <cellStyle name="Percent 4 3 3" xfId="167" xr:uid="{00000000-0005-0000-0000-0000C6010000}"/>
    <cellStyle name="Percent 4 3 3 2" xfId="472" xr:uid="{00000000-0005-0000-0000-0000C7010000}"/>
    <cellStyle name="Percent 4 3 4" xfId="473" xr:uid="{00000000-0005-0000-0000-0000C8010000}"/>
    <cellStyle name="Percent 4 4" xfId="168" xr:uid="{00000000-0005-0000-0000-0000C9010000}"/>
    <cellStyle name="Percent 4 4 2" xfId="169" xr:uid="{00000000-0005-0000-0000-0000CA010000}"/>
    <cellStyle name="Percent 4 4 2 2" xfId="474" xr:uid="{00000000-0005-0000-0000-0000CB010000}"/>
    <cellStyle name="Percent 4 4 3" xfId="475" xr:uid="{00000000-0005-0000-0000-0000CC010000}"/>
    <cellStyle name="Percent 4 5" xfId="170" xr:uid="{00000000-0005-0000-0000-0000CD010000}"/>
    <cellStyle name="Percent 4 5 2" xfId="171" xr:uid="{00000000-0005-0000-0000-0000CE010000}"/>
    <cellStyle name="Percent 4 5 2 2" xfId="476" xr:uid="{00000000-0005-0000-0000-0000CF010000}"/>
    <cellStyle name="Percent 4 5 3" xfId="477" xr:uid="{00000000-0005-0000-0000-0000D0010000}"/>
    <cellStyle name="Percent 4 6" xfId="172" xr:uid="{00000000-0005-0000-0000-0000D1010000}"/>
    <cellStyle name="Percent 4 6 2" xfId="173" xr:uid="{00000000-0005-0000-0000-0000D2010000}"/>
    <cellStyle name="Percent 4 6 2 2" xfId="478" xr:uid="{00000000-0005-0000-0000-0000D3010000}"/>
    <cellStyle name="Percent 4 6 3" xfId="479" xr:uid="{00000000-0005-0000-0000-0000D4010000}"/>
    <cellStyle name="Percent 4 7" xfId="174" xr:uid="{00000000-0005-0000-0000-0000D5010000}"/>
    <cellStyle name="Percent 4 7 2" xfId="480" xr:uid="{00000000-0005-0000-0000-0000D6010000}"/>
    <cellStyle name="Percent 4 8" xfId="175" xr:uid="{00000000-0005-0000-0000-0000D7010000}"/>
    <cellStyle name="Percent 4 8 2" xfId="481" xr:uid="{00000000-0005-0000-0000-0000D8010000}"/>
    <cellStyle name="Percent 4 9" xfId="176" xr:uid="{00000000-0005-0000-0000-0000D9010000}"/>
    <cellStyle name="Percent 4 9 2" xfId="482" xr:uid="{00000000-0005-0000-0000-0000DA010000}"/>
    <cellStyle name="Percent 5" xfId="177" xr:uid="{00000000-0005-0000-0000-0000DB010000}"/>
    <cellStyle name="Percent 5 10" xfId="483" xr:uid="{00000000-0005-0000-0000-0000DC010000}"/>
    <cellStyle name="Percent 5 2" xfId="178" xr:uid="{00000000-0005-0000-0000-0000DD010000}"/>
    <cellStyle name="Percent 5 2 2" xfId="179" xr:uid="{00000000-0005-0000-0000-0000DE010000}"/>
    <cellStyle name="Percent 5 2 2 2" xfId="484" xr:uid="{00000000-0005-0000-0000-0000DF010000}"/>
    <cellStyle name="Percent 5 2 3" xfId="180" xr:uid="{00000000-0005-0000-0000-0000E0010000}"/>
    <cellStyle name="Percent 5 2 3 2" xfId="485" xr:uid="{00000000-0005-0000-0000-0000E1010000}"/>
    <cellStyle name="Percent 5 2 4" xfId="486" xr:uid="{00000000-0005-0000-0000-0000E2010000}"/>
    <cellStyle name="Percent 5 3" xfId="181" xr:uid="{00000000-0005-0000-0000-0000E3010000}"/>
    <cellStyle name="Percent 5 3 2" xfId="182" xr:uid="{00000000-0005-0000-0000-0000E4010000}"/>
    <cellStyle name="Percent 5 3 2 2" xfId="487" xr:uid="{00000000-0005-0000-0000-0000E5010000}"/>
    <cellStyle name="Percent 5 3 3" xfId="488" xr:uid="{00000000-0005-0000-0000-0000E6010000}"/>
    <cellStyle name="Percent 5 4" xfId="183" xr:uid="{00000000-0005-0000-0000-0000E7010000}"/>
    <cellStyle name="Percent 5 4 2" xfId="184" xr:uid="{00000000-0005-0000-0000-0000E8010000}"/>
    <cellStyle name="Percent 5 4 2 2" xfId="489" xr:uid="{00000000-0005-0000-0000-0000E9010000}"/>
    <cellStyle name="Percent 5 4 3" xfId="490" xr:uid="{00000000-0005-0000-0000-0000EA010000}"/>
    <cellStyle name="Percent 5 5" xfId="185" xr:uid="{00000000-0005-0000-0000-0000EB010000}"/>
    <cellStyle name="Percent 5 5 2" xfId="186" xr:uid="{00000000-0005-0000-0000-0000EC010000}"/>
    <cellStyle name="Percent 5 5 2 2" xfId="491" xr:uid="{00000000-0005-0000-0000-0000ED010000}"/>
    <cellStyle name="Percent 5 5 3" xfId="492" xr:uid="{00000000-0005-0000-0000-0000EE010000}"/>
    <cellStyle name="Percent 5 6" xfId="187" xr:uid="{00000000-0005-0000-0000-0000EF010000}"/>
    <cellStyle name="Percent 5 6 2" xfId="493" xr:uid="{00000000-0005-0000-0000-0000F0010000}"/>
    <cellStyle name="Percent 5 7" xfId="188" xr:uid="{00000000-0005-0000-0000-0000F1010000}"/>
    <cellStyle name="Percent 5 7 2" xfId="494" xr:uid="{00000000-0005-0000-0000-0000F2010000}"/>
    <cellStyle name="Percent 5 8" xfId="189" xr:uid="{00000000-0005-0000-0000-0000F3010000}"/>
    <cellStyle name="Percent 5 8 2" xfId="495" xr:uid="{00000000-0005-0000-0000-0000F4010000}"/>
    <cellStyle name="Percent 5 9" xfId="496" xr:uid="{00000000-0005-0000-0000-0000F5010000}"/>
    <cellStyle name="Percent 6" xfId="309" xr:uid="{00000000-0005-0000-0000-0000F6010000}"/>
    <cellStyle name="Percent 7" xfId="505" xr:uid="{00000000-0005-0000-0000-0000F7010000}"/>
    <cellStyle name="Percent 9" xfId="310" xr:uid="{00000000-0005-0000-0000-0000F8010000}"/>
    <cellStyle name="Total 2" xfId="311" xr:uid="{00000000-0005-0000-0000-0000F9010000}"/>
    <cellStyle name="Warning Text 2" xfId="312" xr:uid="{00000000-0005-0000-0000-0000FA010000}"/>
  </cellStyles>
  <dxfs count="2">
    <dxf>
      <font>
        <color rgb="FF9C0006"/>
      </font>
      <fill>
        <patternFill>
          <bgColor rgb="FFFFC7CE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28" Type="http://schemas.openxmlformats.org/officeDocument/2006/relationships/customXml" Target="../customXml/item4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Relationship Id="rId27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image" Target="../media/image10.png"/></Relationships>
</file>

<file path=xl/drawings/_rels/drawing1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1.png"/></Relationships>
</file>

<file path=xl/drawings/_rels/drawing1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2.png"/></Relationships>
</file>

<file path=xl/drawings/_rels/drawing13.xml.rels><?xml version="1.0" encoding="UTF-8" standalone="yes"?>
<Relationships xmlns="http://schemas.openxmlformats.org/package/2006/relationships"><Relationship Id="rId1" Type="http://schemas.openxmlformats.org/officeDocument/2006/relationships/image" Target="../media/image13.png"/></Relationships>
</file>

<file path=xl/drawings/_rels/drawing14.xml.rels><?xml version="1.0" encoding="UTF-8" standalone="yes"?>
<Relationships xmlns="http://schemas.openxmlformats.org/package/2006/relationships"><Relationship Id="rId1" Type="http://schemas.openxmlformats.org/officeDocument/2006/relationships/image" Target="../media/image14.png"/></Relationships>
</file>

<file path=xl/drawings/_rels/drawing15.xml.rels><?xml version="1.0" encoding="UTF-8" standalone="yes"?>
<Relationships xmlns="http://schemas.openxmlformats.org/package/2006/relationships"><Relationship Id="rId1" Type="http://schemas.openxmlformats.org/officeDocument/2006/relationships/image" Target="../media/image15.png"/></Relationships>
</file>

<file path=xl/drawings/_rels/drawing1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6.png"/></Relationships>
</file>

<file path=xl/drawings/_rels/drawing17.xml.rels><?xml version="1.0" encoding="UTF-8" standalone="yes"?>
<Relationships xmlns="http://schemas.openxmlformats.org/package/2006/relationships"><Relationship Id="rId1" Type="http://schemas.openxmlformats.org/officeDocument/2006/relationships/image" Target="../media/image17.png"/></Relationships>
</file>

<file path=xl/drawings/_rels/drawing1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.png"/></Relationships>
</file>

<file path=xl/drawings/_rels/drawing19.xml.rels><?xml version="1.0" encoding="UTF-8" standalone="yes"?>
<Relationships xmlns="http://schemas.openxmlformats.org/package/2006/relationships"><Relationship Id="rId1" Type="http://schemas.openxmlformats.org/officeDocument/2006/relationships/image" Target="../media/image19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image" Target="../media/image3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image" Target="../media/image5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6</xdr:col>
      <xdr:colOff>0</xdr:colOff>
      <xdr:row>4</xdr:row>
      <xdr:rowOff>0</xdr:rowOff>
    </xdr:from>
    <xdr:to>
      <xdr:col>17</xdr:col>
      <xdr:colOff>342900</xdr:colOff>
      <xdr:row>28</xdr:row>
      <xdr:rowOff>137869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5D38014-BF34-07D3-9069-3E26D343A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0" y="762000"/>
          <a:ext cx="7772400" cy="5281369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15</xdr:col>
      <xdr:colOff>152400</xdr:colOff>
      <xdr:row>19</xdr:row>
      <xdr:rowOff>185707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92E2D08-3C9A-FEE8-B823-27A0500DC9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5000" y="762000"/>
          <a:ext cx="7772400" cy="4008407"/>
        </a:xfrm>
        <a:prstGeom prst="rect">
          <a:avLst/>
        </a:prstGeom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15</xdr:col>
      <xdr:colOff>152400</xdr:colOff>
      <xdr:row>19</xdr:row>
      <xdr:rowOff>39058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B57582A-36FD-DF70-E0E0-87342C0D41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5000" y="762000"/>
          <a:ext cx="7772400" cy="3861758"/>
        </a:xfrm>
        <a:prstGeom prst="rect">
          <a:avLst/>
        </a:prstGeom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13</xdr:col>
      <xdr:colOff>152400</xdr:colOff>
      <xdr:row>21</xdr:row>
      <xdr:rowOff>31917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974108E-B775-A49B-29ED-A7437F4E45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07300" y="762000"/>
          <a:ext cx="7772400" cy="3460917"/>
        </a:xfrm>
        <a:prstGeom prst="rect">
          <a:avLst/>
        </a:prstGeom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</xdr:row>
      <xdr:rowOff>0</xdr:rowOff>
    </xdr:from>
    <xdr:to>
      <xdr:col>19</xdr:col>
      <xdr:colOff>533400</xdr:colOff>
      <xdr:row>20</xdr:row>
      <xdr:rowOff>183598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E6A4A94-5261-283B-7C88-996989C697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3800" y="762000"/>
          <a:ext cx="7772400" cy="3803098"/>
        </a:xfrm>
        <a:prstGeom prst="rect">
          <a:avLst/>
        </a:prstGeom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14</xdr:col>
      <xdr:colOff>571500</xdr:colOff>
      <xdr:row>19</xdr:row>
      <xdr:rowOff>149236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682CE8-4A0F-F56E-A4E8-9BD2732259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734300" y="762000"/>
          <a:ext cx="7772400" cy="3578236"/>
        </a:xfrm>
        <a:prstGeom prst="rect">
          <a:avLst/>
        </a:prstGeom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13</xdr:col>
      <xdr:colOff>571500</xdr:colOff>
      <xdr:row>21</xdr:row>
      <xdr:rowOff>133996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589433C-A7C6-C3AD-8ED5-8B1569807A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94300" y="762000"/>
          <a:ext cx="7772400" cy="4096396"/>
        </a:xfrm>
        <a:prstGeom prst="rect">
          <a:avLst/>
        </a:prstGeom>
      </xdr:spPr>
    </xdr:pic>
    <xdr:clientData/>
  </xdr:twoCellAnchor>
</xdr:wsDr>
</file>

<file path=xl/drawings/drawing16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15</xdr:col>
      <xdr:colOff>50800</xdr:colOff>
      <xdr:row>25</xdr:row>
      <xdr:rowOff>16150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675ED7F-482B-B524-32B3-B92D8CA7D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04300" y="762000"/>
          <a:ext cx="7772400" cy="4575450"/>
        </a:xfrm>
        <a:prstGeom prst="rect">
          <a:avLst/>
        </a:prstGeom>
      </xdr:spPr>
    </xdr:pic>
    <xdr:clientData/>
  </xdr:twoCellAnchor>
</xdr:wsDr>
</file>

<file path=xl/drawings/drawing17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0</xdr:colOff>
      <xdr:row>4</xdr:row>
      <xdr:rowOff>0</xdr:rowOff>
    </xdr:from>
    <xdr:to>
      <xdr:col>21</xdr:col>
      <xdr:colOff>50800</xdr:colOff>
      <xdr:row>29</xdr:row>
      <xdr:rowOff>8770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7476015-8376-D5EE-FDF5-7AB3834EC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938000" y="762000"/>
          <a:ext cx="7772400" cy="5152270"/>
        </a:xfrm>
        <a:prstGeom prst="rect">
          <a:avLst/>
        </a:prstGeom>
      </xdr:spPr>
    </xdr:pic>
    <xdr:clientData/>
  </xdr:twoCellAnchor>
</xdr:wsDr>
</file>

<file path=xl/drawings/drawing18.xml><?xml version="1.0" encoding="utf-8"?>
<xdr:wsDr xmlns:xdr="http://schemas.openxmlformats.org/drawingml/2006/spreadsheetDrawing" xmlns:a="http://schemas.openxmlformats.org/drawingml/2006/main">
  <xdr:twoCellAnchor editAs="oneCell">
    <xdr:from>
      <xdr:col>9</xdr:col>
      <xdr:colOff>0</xdr:colOff>
      <xdr:row>4</xdr:row>
      <xdr:rowOff>0</xdr:rowOff>
    </xdr:from>
    <xdr:to>
      <xdr:col>17</xdr:col>
      <xdr:colOff>50800</xdr:colOff>
      <xdr:row>31</xdr:row>
      <xdr:rowOff>62685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3664BC9-7860-244C-00AD-9A1A3BC08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9700" y="762000"/>
          <a:ext cx="7772400" cy="5396685"/>
        </a:xfrm>
        <a:prstGeom prst="rect">
          <a:avLst/>
        </a:prstGeom>
      </xdr:spPr>
    </xdr:pic>
    <xdr:clientData/>
  </xdr:twoCellAnchor>
</xdr:wsDr>
</file>

<file path=xl/drawings/drawing19.xml><?xml version="1.0" encoding="utf-8"?>
<xdr:wsDr xmlns:xdr="http://schemas.openxmlformats.org/drawingml/2006/spreadsheetDrawing" xmlns:a="http://schemas.openxmlformats.org/drawingml/2006/main">
  <xdr:twoCellAnchor editAs="oneCell">
    <xdr:from>
      <xdr:col>17</xdr:col>
      <xdr:colOff>0</xdr:colOff>
      <xdr:row>4</xdr:row>
      <xdr:rowOff>0</xdr:rowOff>
    </xdr:from>
    <xdr:to>
      <xdr:col>25</xdr:col>
      <xdr:colOff>50800</xdr:colOff>
      <xdr:row>28</xdr:row>
      <xdr:rowOff>116025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4165F3A8-9B55-94B1-DD7A-2F0BFDB25F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86000" y="762000"/>
          <a:ext cx="7772400" cy="48785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7</xdr:col>
      <xdr:colOff>0</xdr:colOff>
      <xdr:row>4</xdr:row>
      <xdr:rowOff>0</xdr:rowOff>
    </xdr:from>
    <xdr:to>
      <xdr:col>18</xdr:col>
      <xdr:colOff>571500</xdr:colOff>
      <xdr:row>21</xdr:row>
      <xdr:rowOff>3690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E59AF86-C1EB-B759-ED94-83A5C5F4BB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42200" y="762000"/>
          <a:ext cx="7772400" cy="359779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0</xdr:colOff>
      <xdr:row>4</xdr:row>
      <xdr:rowOff>0</xdr:rowOff>
    </xdr:from>
    <xdr:to>
      <xdr:col>13</xdr:col>
      <xdr:colOff>381000</xdr:colOff>
      <xdr:row>20</xdr:row>
      <xdr:rowOff>174109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7901A35-53B9-1DFA-E9ED-E8ED756EC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38700" y="762000"/>
          <a:ext cx="7772400" cy="4174609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4</xdr:row>
      <xdr:rowOff>0</xdr:rowOff>
    </xdr:from>
    <xdr:to>
      <xdr:col>15</xdr:col>
      <xdr:colOff>190500</xdr:colOff>
      <xdr:row>20</xdr:row>
      <xdr:rowOff>168790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B6F1F5C-F950-554D-9010-7E5088220F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041900" y="762000"/>
          <a:ext cx="7772400" cy="359779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0</xdr:colOff>
      <xdr:row>4</xdr:row>
      <xdr:rowOff>0</xdr:rowOff>
    </xdr:from>
    <xdr:to>
      <xdr:col>15</xdr:col>
      <xdr:colOff>381000</xdr:colOff>
      <xdr:row>21</xdr:row>
      <xdr:rowOff>100353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B4FC5D89-839F-7CD3-4F98-FDDB5380FE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2500" y="762000"/>
          <a:ext cx="7772400" cy="3529353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4</xdr:row>
      <xdr:rowOff>0</xdr:rowOff>
    </xdr:from>
    <xdr:to>
      <xdr:col>18</xdr:col>
      <xdr:colOff>266700</xdr:colOff>
      <xdr:row>32</xdr:row>
      <xdr:rowOff>87558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ECF827E1-7057-7FEF-B4B3-581931E8AF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04200" y="762000"/>
          <a:ext cx="7772400" cy="5993058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0</xdr:colOff>
      <xdr:row>4</xdr:row>
      <xdr:rowOff>0</xdr:rowOff>
    </xdr:from>
    <xdr:to>
      <xdr:col>18</xdr:col>
      <xdr:colOff>152400</xdr:colOff>
      <xdr:row>34</xdr:row>
      <xdr:rowOff>121920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43C98F8-0F96-F894-0F23-C1C9D17F3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09000" y="762000"/>
          <a:ext cx="7772400" cy="621792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</xdr:row>
      <xdr:rowOff>0</xdr:rowOff>
    </xdr:from>
    <xdr:to>
      <xdr:col>16</xdr:col>
      <xdr:colOff>152400</xdr:colOff>
      <xdr:row>35</xdr:row>
      <xdr:rowOff>55161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7DEAC36-32E2-E55A-63D2-21BB9C6A65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61600" y="762000"/>
          <a:ext cx="7772400" cy="7078261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0</xdr:colOff>
      <xdr:row>4</xdr:row>
      <xdr:rowOff>0</xdr:rowOff>
    </xdr:from>
    <xdr:to>
      <xdr:col>16</xdr:col>
      <xdr:colOff>152400</xdr:colOff>
      <xdr:row>34</xdr:row>
      <xdr:rowOff>167448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C68E0A7-C3AD-E127-04DD-3B8FCA0963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261600" y="762000"/>
          <a:ext cx="7772400" cy="7000048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http://www.cbo.gov/publication/60341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9.xml"/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://www.cbo.gov/publication/60341" TargetMode="Externa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0.xml"/><Relationship Id="rId2" Type="http://schemas.openxmlformats.org/officeDocument/2006/relationships/printerSettings" Target="../printerSettings/printerSettings11.bin"/><Relationship Id="rId1" Type="http://schemas.openxmlformats.org/officeDocument/2006/relationships/hyperlink" Target="http://www.cbo.gov/publication/60341" TargetMode="Externa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1.xml"/><Relationship Id="rId2" Type="http://schemas.openxmlformats.org/officeDocument/2006/relationships/printerSettings" Target="../printerSettings/printerSettings12.bin"/><Relationship Id="rId1" Type="http://schemas.openxmlformats.org/officeDocument/2006/relationships/hyperlink" Target="http://www.cbo.gov/publication/60341" TargetMode="Externa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2.xml"/><Relationship Id="rId2" Type="http://schemas.openxmlformats.org/officeDocument/2006/relationships/printerSettings" Target="../printerSettings/printerSettings13.bin"/><Relationship Id="rId1" Type="http://schemas.openxmlformats.org/officeDocument/2006/relationships/hyperlink" Target="http://www.cbo.gov/publication/60341" TargetMode="External"/></Relationships>
</file>

<file path=xl/worksheets/_rels/sheet1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3.xml"/><Relationship Id="rId2" Type="http://schemas.openxmlformats.org/officeDocument/2006/relationships/printerSettings" Target="../printerSettings/printerSettings14.bin"/><Relationship Id="rId1" Type="http://schemas.openxmlformats.org/officeDocument/2006/relationships/hyperlink" Target="http://www.cbo.gov/publication/60341" TargetMode="External"/></Relationships>
</file>

<file path=xl/worksheets/_rels/sheet1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4.xml"/><Relationship Id="rId2" Type="http://schemas.openxmlformats.org/officeDocument/2006/relationships/printerSettings" Target="../printerSettings/printerSettings15.bin"/><Relationship Id="rId1" Type="http://schemas.openxmlformats.org/officeDocument/2006/relationships/hyperlink" Target="http://www.cbo.gov/publication/60341" TargetMode="External"/></Relationships>
</file>

<file path=xl/worksheets/_rels/sheet1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5.xml"/><Relationship Id="rId2" Type="http://schemas.openxmlformats.org/officeDocument/2006/relationships/printerSettings" Target="../printerSettings/printerSettings16.bin"/><Relationship Id="rId1" Type="http://schemas.openxmlformats.org/officeDocument/2006/relationships/hyperlink" Target="http://www.cbo.gov/publication/60341" TargetMode="External"/></Relationships>
</file>

<file path=xl/worksheets/_rels/sheet1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6.xml"/><Relationship Id="rId2" Type="http://schemas.openxmlformats.org/officeDocument/2006/relationships/printerSettings" Target="../printerSettings/printerSettings17.bin"/><Relationship Id="rId1" Type="http://schemas.openxmlformats.org/officeDocument/2006/relationships/hyperlink" Target="http://www.cbo.gov/publication/60341" TargetMode="External"/></Relationships>
</file>

<file path=xl/worksheets/_rels/sheet1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7.xml"/><Relationship Id="rId2" Type="http://schemas.openxmlformats.org/officeDocument/2006/relationships/printerSettings" Target="../printerSettings/printerSettings18.bin"/><Relationship Id="rId1" Type="http://schemas.openxmlformats.org/officeDocument/2006/relationships/hyperlink" Target="http://www.cbo.gov/publication/60341" TargetMode="External"/></Relationships>
</file>

<file path=xl/worksheets/_rels/sheet1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8.xml"/><Relationship Id="rId2" Type="http://schemas.openxmlformats.org/officeDocument/2006/relationships/printerSettings" Target="../printerSettings/printerSettings19.bin"/><Relationship Id="rId1" Type="http://schemas.openxmlformats.org/officeDocument/2006/relationships/hyperlink" Target="http://www.cbo.gov/publication/60341" TargetMode="Externa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://www.cbo.gov/publication/60341" TargetMode="External"/></Relationships>
</file>

<file path=xl/worksheets/_rels/sheet20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9.xml"/><Relationship Id="rId2" Type="http://schemas.openxmlformats.org/officeDocument/2006/relationships/printerSettings" Target="../printerSettings/printerSettings20.bin"/><Relationship Id="rId1" Type="http://schemas.openxmlformats.org/officeDocument/2006/relationships/hyperlink" Target="http://www.cbo.gov/publication/60341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3.bin"/><Relationship Id="rId1" Type="http://schemas.openxmlformats.org/officeDocument/2006/relationships/hyperlink" Target="http://www.cbo.gov/publication/60341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3.xml"/><Relationship Id="rId2" Type="http://schemas.openxmlformats.org/officeDocument/2006/relationships/printerSettings" Target="../printerSettings/printerSettings4.bin"/><Relationship Id="rId1" Type="http://schemas.openxmlformats.org/officeDocument/2006/relationships/hyperlink" Target="http://www.cbo.gov/publication/60341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4.xml"/><Relationship Id="rId2" Type="http://schemas.openxmlformats.org/officeDocument/2006/relationships/printerSettings" Target="../printerSettings/printerSettings5.bin"/><Relationship Id="rId1" Type="http://schemas.openxmlformats.org/officeDocument/2006/relationships/hyperlink" Target="http://www.cbo.gov/publication/60341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printerSettings" Target="../printerSettings/printerSettings6.bin"/><Relationship Id="rId1" Type="http://schemas.openxmlformats.org/officeDocument/2006/relationships/hyperlink" Target="http://www.cbo.gov/publication/60341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printerSettings" Target="../printerSettings/printerSettings7.bin"/><Relationship Id="rId1" Type="http://schemas.openxmlformats.org/officeDocument/2006/relationships/hyperlink" Target="http://www.cbo.gov/publication/60341" TargetMode="External"/></Relationships>
</file>

<file path=xl/worksheets/_rels/sheet8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printerSettings" Target="../printerSettings/printerSettings8.bin"/><Relationship Id="rId1" Type="http://schemas.openxmlformats.org/officeDocument/2006/relationships/hyperlink" Target="http://www.cbo.gov/publication/60341" TargetMode="Externa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8.xml"/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://www.cbo.gov/publication/60341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29"/>
  <sheetViews>
    <sheetView tabSelected="1" zoomScaleNormal="100" workbookViewId="0"/>
  </sheetViews>
  <sheetFormatPr defaultColWidth="9.42578125" defaultRowHeight="15" customHeight="1"/>
  <cols>
    <col min="1" max="1" width="155.42578125" style="9" customWidth="1"/>
    <col min="2" max="16384" width="9.42578125" style="9"/>
  </cols>
  <sheetData>
    <row r="1" spans="1:1" ht="15" customHeight="1">
      <c r="A1" s="67" t="s">
        <v>0</v>
      </c>
    </row>
    <row r="2" spans="1:1" s="3" customFormat="1" ht="15" customHeight="1">
      <c r="A2" s="14" t="s">
        <v>1</v>
      </c>
    </row>
    <row r="3" spans="1:1" ht="15" customHeight="1">
      <c r="A3" s="51"/>
    </row>
    <row r="5" spans="1:1" ht="15" customHeight="1">
      <c r="A5" s="20" t="s">
        <v>2</v>
      </c>
    </row>
    <row r="6" spans="1:1" ht="15" customHeight="1">
      <c r="A6" s="20"/>
    </row>
    <row r="7" spans="1:1" ht="15" customHeight="1">
      <c r="A7" s="24" t="s">
        <v>3</v>
      </c>
    </row>
    <row r="8" spans="1:1" ht="15" customHeight="1">
      <c r="A8" s="15" t="str">
        <f>'Figure 1'!A5</f>
        <v>Figure 1. 
Average Real Income, Means-Tested Transfers, and Federal Taxes in 2021</v>
      </c>
    </row>
    <row r="9" spans="1:1" ht="15" customHeight="1">
      <c r="A9" s="15" t="str">
        <f>'Figure 2'!A5</f>
        <v>Figure 2. 
Cumulative Growth in Average Household Income, by Income Group</v>
      </c>
    </row>
    <row r="10" spans="1:1" ht="15" customHeight="1">
      <c r="A10" s="15" t="str">
        <f>'Figure 3'!A5</f>
        <v>Figure 3. 
Changes in Average Household Income Before Transfers and Taxes</v>
      </c>
    </row>
    <row r="11" spans="1:1" ht="15" customHeight="1">
      <c r="A11" s="15" t="str">
        <f>'Figure 4'!A5</f>
        <v>Figure 4. 
Average Household Income From Realized Capital Gains</v>
      </c>
    </row>
    <row r="12" spans="1:1" ht="15" customHeight="1">
      <c r="A12" s="15" t="str">
        <f>'Figure 5'!A5</f>
        <v>Figure 5. 
Average Household Income, by Income Group</v>
      </c>
    </row>
    <row r="13" spans="1:1" ht="15" customHeight="1">
      <c r="A13" s="14" t="str">
        <f>'Figure 6'!A5</f>
        <v>Figure 6. 
Selected Components of Cumulative Growth in Average Household Income, by Income Group</v>
      </c>
    </row>
    <row r="14" spans="1:1" ht="15" customHeight="1">
      <c r="A14" s="15" t="str">
        <f>'Figure 7'!A5</f>
        <v>Figure 7. 
Selected Components of Cumulative Growth in Average Household Income Within the Highese Quintile, by Income Group</v>
      </c>
    </row>
    <row r="15" spans="1:1" ht="15" customHeight="1">
      <c r="A15" s="15" t="str">
        <f>'Figure 8'!A5</f>
        <v>Figure 8. 
Average Amount of Recovery Rebate Credits, Expanded Unemployment Compensation, and the Expanded Child Tax Credit, by Income Group</v>
      </c>
    </row>
    <row r="16" spans="1:1" ht="15" customHeight="1">
      <c r="A16" s="15" t="str">
        <f>'Figure 9'!A5</f>
        <v>Figure 9. 
Average Amount of Recovery Rebate Credits, Expanded Unemployment Compensation, and the Expanded Child Tax Credit Among Households With Children, by Income Group</v>
      </c>
    </row>
    <row r="17" spans="1:1" ht="15" customHeight="1">
      <c r="A17" s="15" t="str">
        <f>'Figure 10'!A5</f>
        <v>Figure 10. 
Average Means-Tested Transfer Rates, With and Without the Effects of Expanded Unemployment Compensation, by Income Group</v>
      </c>
    </row>
    <row r="18" spans="1:1" ht="15" customHeight="1">
      <c r="A18" s="15" t="str">
        <f>'Figure 11'!A5</f>
        <v>Figure 11. 
Average Federal Tax Rates, With and Without the Effects of Temporary Tax Credits, by Income Group</v>
      </c>
    </row>
    <row r="19" spans="1:1" ht="15" customHeight="1">
      <c r="A19" s="15" t="str">
        <f>'Figure 12'!A5</f>
        <v>Figure 12. 
Average Income After Transfers and Taxes, by Income Group</v>
      </c>
    </row>
    <row r="20" spans="1:1" ht="15" customHeight="1">
      <c r="A20" s="15" t="str">
        <f>'Figure 13'!A5</f>
        <v>Figure 13. 
Cumulative Growth in Income After Transfers and Taxes, by Income Group</v>
      </c>
    </row>
    <row r="21" spans="1:1" ht="15" customHeight="1">
      <c r="A21" s="15" t="str">
        <f>'Figure 14'!A5</f>
        <v>Figure 14. 
Income Inequality as Measured by the Gini Coefficient</v>
      </c>
    </row>
    <row r="22" spans="1:1" ht="15" customHeight="1">
      <c r="A22" s="15" t="str">
        <f>'Figure 15'!A5</f>
        <v>Figure 15. 
Reduction in Income Inequality Stemming from Means-Tested Transfers and Federal Taxes, as Measured by the Gini Coefficient</v>
      </c>
    </row>
    <row r="23" spans="1:1" ht="15" customHeight="1">
      <c r="A23" s="10"/>
    </row>
    <row r="24" spans="1:1" ht="15" customHeight="1">
      <c r="A24" s="23" t="s">
        <v>4</v>
      </c>
    </row>
    <row r="25" spans="1:1" ht="15" customHeight="1">
      <c r="A25" s="14" t="str">
        <f>'Table A-1'!A5</f>
        <v>Table A-1. 
Weighted and Unweighted Sample Sizes in the Data CBO Used to Analyze the Distribution of Household Income, by Income Group, 2021</v>
      </c>
    </row>
    <row r="26" spans="1:1" ht="15" customHeight="1">
      <c r="A26" s="14" t="str">
        <f>'Table C-1'!A5</f>
        <v>Table C-1. 
Average Household Income, Means-Tested Transfers, and Federal Taxes, by Income Group, 2019 to 2021</v>
      </c>
    </row>
    <row r="27" spans="1:1" ht="15" customHeight="1">
      <c r="A27" s="15" t="str">
        <f>'Table C-2'!A5</f>
        <v>Table C-2. 
Average Means-Tested Transfer Rates and Federal Tax Rates, by Income Group, 2019 to 2021</v>
      </c>
    </row>
    <row r="28" spans="1:1" ht="15" customHeight="1">
      <c r="A28" s="15" t="str">
        <f>'Table C-3'!A5</f>
        <v>Table C-3. 
Income Groups’ Shares of Total Income, Means-Tested Transfers, and Federal Taxes, 2019 to 2021</v>
      </c>
    </row>
    <row r="29" spans="1:1" ht="15" customHeight="1">
      <c r="A29" s="14"/>
    </row>
  </sheetData>
  <hyperlinks>
    <hyperlink ref="A26" location="'Table C-1'!A1" display="'Table C-1'!A1" xr:uid="{00000000-0004-0000-0000-000000000000}"/>
    <hyperlink ref="A8" location="'Figure 1'!A1" display="'Figure 1'!A1" xr:uid="{00000000-0004-0000-0000-00000B000000}"/>
    <hyperlink ref="A9" location="'Figure 2'!A1" display="'Figure 2'!A1" xr:uid="{D8CAE60A-7129-429E-B249-D4555CE6AAE2}"/>
    <hyperlink ref="A10" location="'Figure 3'!A1" display="'Figure 3'!A1" xr:uid="{3D73FAFF-7008-4E24-9C30-1FCF5FA8F8F1}"/>
    <hyperlink ref="A11" location="'Figure 4'!A1" display="'Figure 4'!A1" xr:uid="{A11BFABF-5F6F-4811-94A9-DE5844B92F25}"/>
    <hyperlink ref="A12" location="'Figure 5'!A1" display="'Figure 5'!A1" xr:uid="{CDFC6A13-2D7E-4ADA-B5BC-6B90B3F6AFB8}"/>
    <hyperlink ref="A13" location="'Figure 6'!A1" display="'Figure 6'!A1" xr:uid="{0F9E7A01-E2B2-47AD-8AB0-58B36F461675}"/>
    <hyperlink ref="A14" location="'Figure 7'!A1" display="'Figure 7'!A1" xr:uid="{7CBABE27-2976-43AE-B10F-C19F719607A6}"/>
    <hyperlink ref="A25" location="'Table A-1'!A1" display="'Table A-1'!A1" xr:uid="{D5AD7A3C-A503-4626-8931-197383ACB32D}"/>
    <hyperlink ref="A27" location="'Table C-2'!A1" display="'Table C-2'!A1" xr:uid="{AE37AE6F-C180-4EBB-A440-1670A4F1DDF8}"/>
    <hyperlink ref="A28" location="'Table C-3'!A1" display="'Table C-3'!A1" xr:uid="{62830049-5DE8-4AFD-AE48-7A2F7C95203A}"/>
    <hyperlink ref="A2" r:id="rId1" xr:uid="{346ECF04-2444-485B-BEE8-F96F3D66692E}"/>
  </hyperlinks>
  <pageMargins left="0.7" right="0.7" top="0.75" bottom="0.75" header="0.3" footer="0.3"/>
  <pageSetup orientation="portrait"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5A87E47-8055-4D8A-BE51-D5AFA4104AB0}">
  <sheetPr>
    <pageSetUpPr fitToPage="1"/>
  </sheetPr>
  <dimension ref="A1:G27"/>
  <sheetViews>
    <sheetView zoomScaleNormal="100" workbookViewId="0"/>
  </sheetViews>
  <sheetFormatPr defaultColWidth="12.42578125" defaultRowHeight="15" customHeight="1"/>
  <cols>
    <col min="1" max="1" width="26.85546875" style="3" customWidth="1"/>
    <col min="2" max="3" width="18.42578125" style="3" customWidth="1"/>
    <col min="4" max="4" width="2.42578125" style="3" customWidth="1"/>
    <col min="5" max="6" width="18.42578125" style="3" customWidth="1"/>
    <col min="7" max="7" width="18.85546875" style="3" customWidth="1"/>
    <col min="8" max="16384" width="12.42578125" style="3"/>
  </cols>
  <sheetData>
    <row r="1" spans="1:7" ht="15" customHeight="1">
      <c r="A1" s="2" t="s">
        <v>5</v>
      </c>
    </row>
    <row r="2" spans="1:7" ht="15" customHeight="1">
      <c r="A2" s="14" t="s">
        <v>1</v>
      </c>
    </row>
    <row r="5" spans="1:7" ht="45" customHeight="1">
      <c r="A5" s="91" t="s">
        <v>46</v>
      </c>
      <c r="B5" s="91"/>
      <c r="C5" s="91"/>
      <c r="D5" s="91"/>
      <c r="E5" s="91"/>
      <c r="F5" s="91"/>
      <c r="G5" s="91"/>
    </row>
    <row r="6" spans="1:7" ht="15" customHeight="1">
      <c r="A6" s="74" t="s">
        <v>41</v>
      </c>
      <c r="B6" s="75"/>
      <c r="C6" s="75"/>
      <c r="D6" s="75"/>
      <c r="E6" s="75"/>
      <c r="F6" s="75"/>
      <c r="G6" s="75"/>
    </row>
    <row r="7" spans="1:7" ht="15" customHeight="1">
      <c r="A7" s="28"/>
      <c r="B7" s="66"/>
      <c r="C7" s="66"/>
      <c r="D7" s="66"/>
      <c r="E7" s="66"/>
      <c r="F7" s="66"/>
      <c r="G7" s="66"/>
    </row>
    <row r="8" spans="1:7" ht="14.25">
      <c r="A8" s="25"/>
      <c r="B8" s="94">
        <v>2020</v>
      </c>
      <c r="C8" s="94"/>
      <c r="D8" s="78"/>
      <c r="E8" s="94">
        <v>2021</v>
      </c>
      <c r="F8" s="94"/>
      <c r="G8" s="94"/>
    </row>
    <row r="9" spans="1:7" s="32" customFormat="1" ht="45" customHeight="1">
      <c r="A9" s="29"/>
      <c r="B9" s="30" t="s">
        <v>42</v>
      </c>
      <c r="C9" s="31" t="s">
        <v>43</v>
      </c>
      <c r="D9" s="31"/>
      <c r="E9" s="30" t="s">
        <v>42</v>
      </c>
      <c r="F9" s="31" t="s">
        <v>43</v>
      </c>
      <c r="G9" s="31" t="s">
        <v>44</v>
      </c>
    </row>
    <row r="10" spans="1:7" ht="15" customHeight="1">
      <c r="A10" s="25" t="s">
        <v>12</v>
      </c>
      <c r="B10" s="58">
        <v>5.5</v>
      </c>
      <c r="C10" s="59">
        <v>5.4</v>
      </c>
      <c r="D10" s="59"/>
      <c r="E10" s="58">
        <v>5.5</v>
      </c>
      <c r="F10" s="59">
        <v>3.4</v>
      </c>
      <c r="G10" s="59">
        <v>4.3</v>
      </c>
    </row>
    <row r="11" spans="1:7" ht="15" customHeight="1">
      <c r="A11" s="25" t="s">
        <v>13</v>
      </c>
      <c r="B11" s="58">
        <v>5.8</v>
      </c>
      <c r="C11" s="59">
        <v>4.3</v>
      </c>
      <c r="D11" s="59"/>
      <c r="E11" s="58">
        <v>5.6</v>
      </c>
      <c r="F11" s="59">
        <v>2.1</v>
      </c>
      <c r="G11" s="59">
        <v>2.7</v>
      </c>
    </row>
    <row r="12" spans="1:7" ht="15" customHeight="1">
      <c r="A12" s="25" t="s">
        <v>14</v>
      </c>
      <c r="B12" s="58">
        <v>6</v>
      </c>
      <c r="C12" s="59">
        <v>3.7</v>
      </c>
      <c r="D12" s="59"/>
      <c r="E12" s="58">
        <v>5.8</v>
      </c>
      <c r="F12" s="59">
        <v>1.6</v>
      </c>
      <c r="G12" s="59">
        <v>2.4</v>
      </c>
    </row>
    <row r="13" spans="1:7" ht="15" customHeight="1">
      <c r="A13" s="25" t="s">
        <v>15</v>
      </c>
      <c r="B13" s="58">
        <v>5.8</v>
      </c>
      <c r="C13" s="59">
        <v>3</v>
      </c>
      <c r="D13" s="59"/>
      <c r="E13" s="58">
        <v>5</v>
      </c>
      <c r="F13" s="59">
        <v>1.2</v>
      </c>
      <c r="G13" s="59">
        <v>1.9</v>
      </c>
    </row>
    <row r="14" spans="1:7" ht="15" customHeight="1">
      <c r="A14" s="25" t="s">
        <v>16</v>
      </c>
      <c r="B14" s="58">
        <v>3.2</v>
      </c>
      <c r="C14" s="59">
        <v>2.1</v>
      </c>
      <c r="D14" s="59"/>
      <c r="E14" s="58">
        <v>2.2999999999999998</v>
      </c>
      <c r="F14" s="59">
        <v>0.8</v>
      </c>
      <c r="G14" s="59">
        <v>0.5</v>
      </c>
    </row>
    <row r="15" spans="1:7" ht="15" customHeight="1">
      <c r="A15" s="17"/>
      <c r="B15" s="17"/>
      <c r="C15" s="17"/>
      <c r="D15" s="17"/>
      <c r="E15" s="17"/>
      <c r="F15" s="17"/>
      <c r="G15" s="17"/>
    </row>
    <row r="17" spans="1:7" ht="15" customHeight="1">
      <c r="A17" s="74" t="s">
        <v>45</v>
      </c>
      <c r="B17" s="75"/>
      <c r="C17" s="75"/>
      <c r="D17" s="75"/>
      <c r="E17" s="75"/>
      <c r="F17" s="75"/>
      <c r="G17" s="75"/>
    </row>
    <row r="18" spans="1:7" ht="15" customHeight="1">
      <c r="A18" s="28"/>
      <c r="B18" s="66"/>
      <c r="C18" s="66"/>
      <c r="D18" s="66"/>
      <c r="E18" s="66"/>
      <c r="F18" s="66"/>
      <c r="G18" s="66"/>
    </row>
    <row r="19" spans="1:7" ht="14.25">
      <c r="A19" s="25"/>
      <c r="B19" s="94">
        <v>2020</v>
      </c>
      <c r="C19" s="94"/>
      <c r="D19" s="78"/>
      <c r="E19" s="94">
        <v>2021</v>
      </c>
      <c r="F19" s="94"/>
      <c r="G19" s="94"/>
    </row>
    <row r="20" spans="1:7" s="32" customFormat="1" ht="45" customHeight="1">
      <c r="A20" s="29"/>
      <c r="B20" s="30" t="s">
        <v>42</v>
      </c>
      <c r="C20" s="31" t="s">
        <v>43</v>
      </c>
      <c r="D20" s="31"/>
      <c r="E20" s="30" t="s">
        <v>42</v>
      </c>
      <c r="F20" s="31" t="s">
        <v>43</v>
      </c>
      <c r="G20" s="31" t="s">
        <v>44</v>
      </c>
    </row>
    <row r="21" spans="1:7" ht="15" customHeight="1">
      <c r="A21" s="25" t="s">
        <v>12</v>
      </c>
      <c r="B21" s="58">
        <v>24.6</v>
      </c>
      <c r="C21" s="59">
        <v>24.4</v>
      </c>
      <c r="D21" s="59"/>
      <c r="E21" s="58">
        <v>24.3</v>
      </c>
      <c r="F21" s="59">
        <v>15.2</v>
      </c>
      <c r="G21" s="59">
        <v>19.3</v>
      </c>
    </row>
    <row r="22" spans="1:7" ht="15" customHeight="1">
      <c r="A22" s="25" t="s">
        <v>13</v>
      </c>
      <c r="B22" s="58">
        <v>10.9</v>
      </c>
      <c r="C22" s="59">
        <v>8.1</v>
      </c>
      <c r="D22" s="59"/>
      <c r="E22" s="58">
        <v>10.4</v>
      </c>
      <c r="F22" s="59">
        <v>3.8</v>
      </c>
      <c r="G22" s="59">
        <v>5.0999999999999996</v>
      </c>
    </row>
    <row r="23" spans="1:7" ht="15" customHeight="1">
      <c r="A23" s="25" t="s">
        <v>14</v>
      </c>
      <c r="B23" s="58">
        <v>7</v>
      </c>
      <c r="C23" s="59">
        <v>4.3</v>
      </c>
      <c r="D23" s="59"/>
      <c r="E23" s="58">
        <v>6.7</v>
      </c>
      <c r="F23" s="59">
        <v>1.9</v>
      </c>
      <c r="G23" s="59">
        <v>2.8</v>
      </c>
    </row>
    <row r="24" spans="1:7" ht="15" customHeight="1">
      <c r="A24" s="25" t="s">
        <v>15</v>
      </c>
      <c r="B24" s="58">
        <v>4.4000000000000004</v>
      </c>
      <c r="C24" s="59">
        <v>2.2000000000000002</v>
      </c>
      <c r="D24" s="59"/>
      <c r="E24" s="58">
        <v>3.8</v>
      </c>
      <c r="F24" s="59">
        <v>0.9</v>
      </c>
      <c r="G24" s="59">
        <v>1.4</v>
      </c>
    </row>
    <row r="25" spans="1:7" ht="15" customHeight="1">
      <c r="A25" s="25" t="s">
        <v>16</v>
      </c>
      <c r="B25" s="58">
        <v>0.9</v>
      </c>
      <c r="C25" s="59">
        <v>0.6</v>
      </c>
      <c r="D25" s="59"/>
      <c r="E25" s="58">
        <v>0.5</v>
      </c>
      <c r="F25" s="59">
        <v>0.2</v>
      </c>
      <c r="G25" s="59">
        <v>0.1</v>
      </c>
    </row>
    <row r="26" spans="1:7" ht="15" customHeight="1">
      <c r="A26" s="17"/>
      <c r="B26" s="17"/>
      <c r="C26" s="17"/>
      <c r="D26" s="17"/>
      <c r="E26" s="17"/>
      <c r="F26" s="17"/>
      <c r="G26" s="17"/>
    </row>
    <row r="27" spans="1:7" ht="15" customHeight="1">
      <c r="A27" s="11" t="s">
        <v>17</v>
      </c>
    </row>
  </sheetData>
  <mergeCells count="5">
    <mergeCell ref="A5:G5"/>
    <mergeCell ref="B8:C8"/>
    <mergeCell ref="E8:G8"/>
    <mergeCell ref="B19:C19"/>
    <mergeCell ref="E19:G19"/>
  </mergeCells>
  <hyperlinks>
    <hyperlink ref="A27" location="Contents!A1" display="Back to Table of Contents" xr:uid="{7B508D3E-DDF7-4EE9-925E-D22CFC186437}"/>
    <hyperlink ref="A2" r:id="rId1" xr:uid="{0D8DCDCD-DFCC-4FDD-A090-87EE4CE173E2}"/>
  </hyperlinks>
  <pageMargins left="0.5" right="0.5" top="0.5" bottom="0.5" header="0" footer="0"/>
  <pageSetup scale="80" orientation="portrait" r:id="rId2"/>
  <headerFooter alignWithMargins="0"/>
  <drawing r:id="rId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9DB844-B539-B745-850F-F9DF86B4BAB9}">
  <sheetPr>
    <pageSetUpPr fitToPage="1"/>
  </sheetPr>
  <dimension ref="A1:F14"/>
  <sheetViews>
    <sheetView zoomScaleNormal="100" workbookViewId="0"/>
  </sheetViews>
  <sheetFormatPr defaultColWidth="12.42578125" defaultRowHeight="15" customHeight="1"/>
  <cols>
    <col min="1" max="1" width="21.42578125" style="3" customWidth="1"/>
    <col min="2" max="4" width="7" style="3" customWidth="1"/>
    <col min="5" max="6" width="18.28515625" style="3" bestFit="1" customWidth="1"/>
    <col min="7" max="16384" width="12.42578125" style="3"/>
  </cols>
  <sheetData>
    <row r="1" spans="1:6" ht="15" customHeight="1">
      <c r="A1" s="2" t="s">
        <v>5</v>
      </c>
    </row>
    <row r="2" spans="1:6" ht="15" customHeight="1">
      <c r="A2" s="14" t="s">
        <v>1</v>
      </c>
    </row>
    <row r="5" spans="1:6" ht="47.25" customHeight="1">
      <c r="A5" s="87" t="s">
        <v>47</v>
      </c>
      <c r="B5" s="87"/>
      <c r="C5" s="87"/>
      <c r="D5" s="87"/>
      <c r="E5" s="87"/>
      <c r="F5" s="87"/>
    </row>
    <row r="6" spans="1:6">
      <c r="A6" s="17" t="s">
        <v>19</v>
      </c>
      <c r="B6" s="12"/>
      <c r="C6" s="12"/>
      <c r="D6" s="12"/>
      <c r="E6" s="12"/>
      <c r="F6" s="12"/>
    </row>
    <row r="7" spans="1:6">
      <c r="A7" s="18"/>
      <c r="B7" s="66"/>
      <c r="C7" s="66"/>
      <c r="D7" s="66"/>
      <c r="E7" s="66"/>
      <c r="F7" s="66"/>
    </row>
    <row r="8" spans="1:6" ht="57">
      <c r="A8" s="33"/>
      <c r="B8" s="82">
        <v>2019</v>
      </c>
      <c r="C8" s="82">
        <v>2020</v>
      </c>
      <c r="D8" s="82">
        <v>2021</v>
      </c>
      <c r="E8" s="82" t="s">
        <v>48</v>
      </c>
      <c r="F8" s="82" t="s">
        <v>49</v>
      </c>
    </row>
    <row r="9" spans="1:6" ht="15" customHeight="1">
      <c r="A9" s="3" t="s">
        <v>12</v>
      </c>
      <c r="B9" s="26">
        <v>65.400000000000006</v>
      </c>
      <c r="C9" s="26">
        <v>94.1</v>
      </c>
      <c r="D9" s="26">
        <v>93.5</v>
      </c>
      <c r="E9" s="26">
        <v>75.900000000000006</v>
      </c>
      <c r="F9" s="26">
        <v>82.5</v>
      </c>
    </row>
    <row r="10" spans="1:6" ht="15" customHeight="1">
      <c r="A10" s="3" t="s">
        <v>20</v>
      </c>
      <c r="B10" s="26">
        <v>5.0999999999999996</v>
      </c>
      <c r="C10" s="26">
        <v>9.1999999999999993</v>
      </c>
      <c r="D10" s="26">
        <v>7.8</v>
      </c>
      <c r="E10" s="26">
        <v>5.9</v>
      </c>
      <c r="F10" s="26">
        <v>6.2</v>
      </c>
    </row>
    <row r="11" spans="1:6" ht="15" customHeight="1">
      <c r="A11" s="3" t="s">
        <v>16</v>
      </c>
      <c r="B11" s="26">
        <v>0.3</v>
      </c>
      <c r="C11" s="26">
        <v>0.9</v>
      </c>
      <c r="D11" s="26">
        <v>0.5</v>
      </c>
      <c r="E11" s="26">
        <v>0.4</v>
      </c>
      <c r="F11" s="26">
        <v>0.4</v>
      </c>
    </row>
    <row r="12" spans="1:6" ht="15" customHeight="1">
      <c r="A12" s="5"/>
      <c r="B12" s="5"/>
      <c r="C12" s="5"/>
      <c r="D12" s="5"/>
      <c r="E12" s="5"/>
      <c r="F12" s="5"/>
    </row>
    <row r="14" spans="1:6" ht="15" customHeight="1">
      <c r="A14" s="11" t="s">
        <v>17</v>
      </c>
    </row>
  </sheetData>
  <mergeCells count="1">
    <mergeCell ref="A5:F5"/>
  </mergeCells>
  <hyperlinks>
    <hyperlink ref="A14" location="Contents!A1" display="Back to Table of Contents" xr:uid="{7A673F1D-67E5-154D-8BDB-6051A9DBB012}"/>
    <hyperlink ref="A2" r:id="rId1" xr:uid="{47682F9A-9054-4BAD-AFCF-B27248746F78}"/>
  </hyperlinks>
  <pageMargins left="0.5" right="0.5" top="0.5" bottom="0.5" header="0" footer="0"/>
  <pageSetup orientation="landscape" r:id="rId2"/>
  <headerFooter alignWithMargins="0"/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DBE0E7-D134-4BB6-BDFA-F7D460410C58}">
  <sheetPr>
    <pageSetUpPr fitToPage="1"/>
  </sheetPr>
  <dimension ref="A1:L14"/>
  <sheetViews>
    <sheetView zoomScaleNormal="100" workbookViewId="0"/>
  </sheetViews>
  <sheetFormatPr defaultColWidth="12.42578125" defaultRowHeight="15" customHeight="1"/>
  <cols>
    <col min="1" max="1" width="21.42578125" style="3" customWidth="1"/>
    <col min="2" max="4" width="7" style="3" customWidth="1"/>
    <col min="5" max="6" width="18.28515625" style="3" bestFit="1" customWidth="1"/>
    <col min="7" max="16384" width="12.42578125" style="3"/>
  </cols>
  <sheetData>
    <row r="1" spans="1:12" ht="15" customHeight="1">
      <c r="A1" s="2" t="s">
        <v>5</v>
      </c>
    </row>
    <row r="2" spans="1:12" ht="15" customHeight="1">
      <c r="A2" s="14" t="s">
        <v>1</v>
      </c>
    </row>
    <row r="5" spans="1:12" ht="47.25" customHeight="1">
      <c r="A5" s="87" t="s">
        <v>50</v>
      </c>
      <c r="B5" s="87"/>
      <c r="C5" s="87"/>
      <c r="D5" s="87"/>
      <c r="E5" s="87"/>
      <c r="F5" s="87"/>
    </row>
    <row r="6" spans="1:12">
      <c r="A6" s="76" t="s">
        <v>19</v>
      </c>
      <c r="B6" s="75"/>
      <c r="C6" s="75"/>
      <c r="D6" s="75"/>
      <c r="E6" s="75"/>
      <c r="F6" s="75"/>
    </row>
    <row r="7" spans="1:12">
      <c r="A7" s="18"/>
      <c r="B7" s="66"/>
      <c r="C7" s="66"/>
      <c r="D7" s="66"/>
      <c r="E7" s="66"/>
      <c r="F7" s="66"/>
    </row>
    <row r="8" spans="1:12" ht="57">
      <c r="A8" s="33"/>
      <c r="B8" s="82">
        <v>2019</v>
      </c>
      <c r="C8" s="82">
        <v>2020</v>
      </c>
      <c r="D8" s="82">
        <v>2021</v>
      </c>
      <c r="E8" s="82" t="s">
        <v>48</v>
      </c>
      <c r="F8" s="82" t="s">
        <v>49</v>
      </c>
    </row>
    <row r="9" spans="1:12" ht="15" customHeight="1">
      <c r="A9" s="3" t="s">
        <v>12</v>
      </c>
      <c r="B9" s="26">
        <v>0.6</v>
      </c>
      <c r="C9" s="26">
        <v>-16.8</v>
      </c>
      <c r="D9" s="26">
        <v>-22.9</v>
      </c>
      <c r="E9" s="26">
        <v>0.1</v>
      </c>
      <c r="F9" s="26">
        <v>-0.4</v>
      </c>
      <c r="H9" s="85"/>
      <c r="I9" s="85"/>
      <c r="J9" s="85"/>
      <c r="K9" s="85"/>
      <c r="L9" s="85"/>
    </row>
    <row r="10" spans="1:12" ht="15" customHeight="1">
      <c r="A10" s="3" t="s">
        <v>20</v>
      </c>
      <c r="B10" s="26">
        <v>13.9</v>
      </c>
      <c r="C10" s="26">
        <v>9.1</v>
      </c>
      <c r="D10" s="26">
        <v>9.1999999999999993</v>
      </c>
      <c r="E10" s="26">
        <v>13.7</v>
      </c>
      <c r="F10" s="26">
        <v>13.9</v>
      </c>
      <c r="H10" s="85"/>
      <c r="I10" s="85"/>
      <c r="J10" s="85"/>
      <c r="K10" s="85"/>
      <c r="L10" s="85"/>
    </row>
    <row r="11" spans="1:12" ht="15" customHeight="1">
      <c r="A11" s="3" t="s">
        <v>16</v>
      </c>
      <c r="B11" s="26">
        <v>24.3</v>
      </c>
      <c r="C11" s="26">
        <v>24</v>
      </c>
      <c r="D11" s="26">
        <v>24.8</v>
      </c>
      <c r="E11" s="26">
        <v>24.7</v>
      </c>
      <c r="F11" s="26">
        <v>25.3</v>
      </c>
      <c r="H11" s="85"/>
      <c r="I11" s="85"/>
      <c r="J11" s="85"/>
      <c r="K11" s="85"/>
      <c r="L11" s="85"/>
    </row>
    <row r="12" spans="1:12" ht="15" customHeight="1">
      <c r="A12" s="5"/>
      <c r="B12" s="5"/>
      <c r="C12" s="5"/>
      <c r="D12" s="5"/>
      <c r="E12" s="5"/>
      <c r="F12" s="5"/>
    </row>
    <row r="14" spans="1:12" ht="15" customHeight="1">
      <c r="A14" s="11" t="s">
        <v>17</v>
      </c>
    </row>
  </sheetData>
  <mergeCells count="1">
    <mergeCell ref="A5:F5"/>
  </mergeCells>
  <hyperlinks>
    <hyperlink ref="A14" location="Contents!A1" display="Back to Table of Contents" xr:uid="{04366F61-1FA2-4B5B-A45A-89AAE689DCA7}"/>
    <hyperlink ref="A2" r:id="rId1" xr:uid="{9A0058CC-8388-4FFF-BB5E-15E9733D5C8D}"/>
  </hyperlinks>
  <pageMargins left="0.5" right="0.5" top="0.5" bottom="0.5" header="0" footer="0"/>
  <pageSetup orientation="landscape" r:id="rId2"/>
  <headerFooter alignWithMargins="0"/>
  <drawing r:id="rId3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48AA3A6-A87E-E34A-BFBA-67E687328EDA}">
  <sheetPr>
    <pageSetUpPr fitToPage="1"/>
  </sheetPr>
  <dimension ref="A1:H16"/>
  <sheetViews>
    <sheetView zoomScaleNormal="100" workbookViewId="0"/>
  </sheetViews>
  <sheetFormatPr defaultColWidth="12.42578125" defaultRowHeight="15" customHeight="1"/>
  <cols>
    <col min="1" max="1" width="21.42578125" style="3" customWidth="1"/>
    <col min="2" max="3" width="21.140625" style="3" customWidth="1"/>
    <col min="4" max="4" width="23.42578125" style="3" customWidth="1"/>
    <col min="5" max="16384" width="12.42578125" style="3"/>
  </cols>
  <sheetData>
    <row r="1" spans="1:8" ht="15" customHeight="1">
      <c r="A1" s="2" t="s">
        <v>5</v>
      </c>
    </row>
    <row r="2" spans="1:8" ht="15" customHeight="1">
      <c r="A2" s="14" t="s">
        <v>1</v>
      </c>
    </row>
    <row r="5" spans="1:8" ht="30" customHeight="1">
      <c r="A5" s="87" t="s">
        <v>51</v>
      </c>
      <c r="B5" s="87"/>
      <c r="C5" s="87"/>
      <c r="D5" s="87"/>
    </row>
    <row r="6" spans="1:8" ht="15" customHeight="1">
      <c r="A6" s="27" t="s">
        <v>7</v>
      </c>
      <c r="B6" s="12"/>
      <c r="C6" s="12"/>
      <c r="D6" s="12"/>
    </row>
    <row r="7" spans="1:8" ht="15" customHeight="1">
      <c r="A7" s="18"/>
      <c r="B7" s="66"/>
      <c r="C7" s="66"/>
      <c r="D7" s="66"/>
    </row>
    <row r="8" spans="1:8" ht="15" customHeight="1">
      <c r="A8" s="33"/>
      <c r="B8" s="33">
        <v>2019</v>
      </c>
      <c r="C8" s="33">
        <v>2020</v>
      </c>
      <c r="D8" s="33">
        <v>2021</v>
      </c>
    </row>
    <row r="9" spans="1:8" ht="15" customHeight="1">
      <c r="A9" s="28" t="s">
        <v>12</v>
      </c>
      <c r="B9" s="26">
        <v>41.6</v>
      </c>
      <c r="C9" s="26">
        <v>47.1</v>
      </c>
      <c r="D9" s="26">
        <v>48.7</v>
      </c>
      <c r="F9" s="85"/>
      <c r="G9" s="85"/>
      <c r="H9" s="85"/>
    </row>
    <row r="10" spans="1:8" ht="15" customHeight="1">
      <c r="A10" s="28" t="s">
        <v>13</v>
      </c>
      <c r="B10" s="26">
        <v>58.4</v>
      </c>
      <c r="C10" s="26">
        <v>65.400000000000006</v>
      </c>
      <c r="D10" s="26">
        <v>64.5</v>
      </c>
      <c r="F10" s="85"/>
      <c r="G10" s="85"/>
      <c r="H10" s="85"/>
    </row>
    <row r="11" spans="1:8" ht="15" customHeight="1">
      <c r="A11" s="28" t="s">
        <v>14</v>
      </c>
      <c r="B11" s="26">
        <v>79.3</v>
      </c>
      <c r="C11" s="26">
        <v>87.1</v>
      </c>
      <c r="D11" s="26">
        <v>86.3</v>
      </c>
      <c r="F11" s="85"/>
      <c r="G11" s="85"/>
      <c r="H11" s="85"/>
    </row>
    <row r="12" spans="1:8" ht="15" customHeight="1">
      <c r="A12" s="28" t="s">
        <v>15</v>
      </c>
      <c r="B12" s="26">
        <v>110.7</v>
      </c>
      <c r="C12" s="26">
        <v>119.2</v>
      </c>
      <c r="D12" s="26">
        <v>117.7</v>
      </c>
      <c r="F12" s="85"/>
      <c r="G12" s="85"/>
      <c r="H12" s="85"/>
    </row>
    <row r="13" spans="1:8" ht="15" customHeight="1">
      <c r="A13" s="28" t="s">
        <v>16</v>
      </c>
      <c r="B13" s="26">
        <v>267.10000000000002</v>
      </c>
      <c r="C13" s="26">
        <v>286.8</v>
      </c>
      <c r="D13" s="26">
        <v>316.8</v>
      </c>
      <c r="F13" s="85"/>
      <c r="G13" s="85"/>
      <c r="H13" s="85"/>
    </row>
    <row r="14" spans="1:8" ht="15" customHeight="1">
      <c r="A14" s="5"/>
      <c r="B14" s="5"/>
      <c r="C14" s="5"/>
      <c r="D14" s="5"/>
    </row>
    <row r="16" spans="1:8" ht="15" customHeight="1">
      <c r="A16" s="11" t="s">
        <v>17</v>
      </c>
    </row>
  </sheetData>
  <mergeCells count="1">
    <mergeCell ref="A5:D5"/>
  </mergeCells>
  <hyperlinks>
    <hyperlink ref="A16" location="Contents!A1" display="Back to Table of Contents" xr:uid="{27AD2CFD-4AD2-DB41-B6C8-C749CF52EA14}"/>
    <hyperlink ref="A2" r:id="rId1" xr:uid="{811B3F9E-D37B-41FA-B8E7-BBB8373BC97D}"/>
  </hyperlinks>
  <pageMargins left="0.5" right="0.5" top="0.5" bottom="0.5" header="0" footer="0"/>
  <pageSetup orientation="landscape" r:id="rId2"/>
  <headerFooter alignWithMargins="0"/>
  <drawing r:id="rId3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E00-000000000000}">
  <sheetPr>
    <pageSetUpPr autoPageBreaks="0"/>
  </sheetPr>
  <dimension ref="A1:H54"/>
  <sheetViews>
    <sheetView zoomScaleNormal="100" workbookViewId="0"/>
  </sheetViews>
  <sheetFormatPr defaultColWidth="9.42578125" defaultRowHeight="15"/>
  <cols>
    <col min="1" max="1" width="16.85546875" style="68" customWidth="1"/>
    <col min="2" max="4" width="13.140625" customWidth="1"/>
    <col min="5" max="5" width="2.42578125" customWidth="1"/>
    <col min="6" max="6" width="8.42578125" customWidth="1"/>
    <col min="7" max="7" width="13.7109375" customWidth="1"/>
    <col min="8" max="8" width="8.42578125" customWidth="1"/>
  </cols>
  <sheetData>
    <row r="1" spans="1:8" ht="15" customHeight="1">
      <c r="A1" s="86" t="s">
        <v>5</v>
      </c>
    </row>
    <row r="2" spans="1:8" s="3" customFormat="1" ht="15" customHeight="1">
      <c r="A2" s="14" t="s">
        <v>1</v>
      </c>
    </row>
    <row r="3" spans="1:8" ht="15" customHeight="1"/>
    <row r="4" spans="1:8" ht="15" customHeight="1"/>
    <row r="5" spans="1:8" s="3" customFormat="1" ht="30" customHeight="1">
      <c r="A5" s="96" t="s">
        <v>52</v>
      </c>
      <c r="B5" s="96"/>
      <c r="C5" s="96"/>
      <c r="D5" s="96"/>
      <c r="E5" s="96"/>
      <c r="F5" s="96"/>
      <c r="G5" s="96"/>
      <c r="H5" s="96"/>
    </row>
    <row r="6" spans="1:8" s="3" customFormat="1" ht="15" customHeight="1">
      <c r="A6" s="79" t="s">
        <v>19</v>
      </c>
      <c r="B6" s="80"/>
      <c r="C6" s="80"/>
      <c r="D6" s="80"/>
      <c r="E6" s="80"/>
      <c r="F6" s="63"/>
      <c r="G6" s="64"/>
      <c r="H6" s="64"/>
    </row>
    <row r="7" spans="1:8" s="3" customFormat="1" ht="30" customHeight="1">
      <c r="A7" s="69"/>
      <c r="B7" s="60"/>
      <c r="C7" s="60"/>
      <c r="D7" s="60"/>
      <c r="E7" s="60"/>
      <c r="F7" s="95" t="s">
        <v>53</v>
      </c>
      <c r="G7" s="95"/>
      <c r="H7" s="95"/>
    </row>
    <row r="8" spans="1:8" s="3" customFormat="1" ht="28.5">
      <c r="A8" s="31" t="s">
        <v>23</v>
      </c>
      <c r="B8" s="31" t="s">
        <v>12</v>
      </c>
      <c r="C8" s="31" t="s">
        <v>20</v>
      </c>
      <c r="D8" s="31" t="s">
        <v>16</v>
      </c>
      <c r="E8" s="62"/>
      <c r="F8" s="61" t="s">
        <v>12</v>
      </c>
      <c r="G8" s="61" t="s">
        <v>20</v>
      </c>
      <c r="H8" s="61" t="s">
        <v>16</v>
      </c>
    </row>
    <row r="9" spans="1:8" s="3" customFormat="1" ht="15" customHeight="1">
      <c r="A9" s="69">
        <v>1979</v>
      </c>
      <c r="B9" s="41">
        <v>0</v>
      </c>
      <c r="C9" s="41">
        <v>0</v>
      </c>
      <c r="D9" s="41">
        <v>0</v>
      </c>
      <c r="E9" s="41"/>
      <c r="F9" s="60"/>
      <c r="G9"/>
      <c r="H9"/>
    </row>
    <row r="10" spans="1:8" s="3" customFormat="1" ht="15" customHeight="1">
      <c r="A10" s="69">
        <v>1980</v>
      </c>
      <c r="B10" s="41">
        <v>-1</v>
      </c>
      <c r="C10" s="41">
        <v>-3</v>
      </c>
      <c r="D10" s="41">
        <v>-2</v>
      </c>
      <c r="E10" s="41"/>
      <c r="F10" s="60"/>
      <c r="G10"/>
      <c r="H10"/>
    </row>
    <row r="11" spans="1:8" s="3" customFormat="1" ht="15" customHeight="1">
      <c r="A11" s="69">
        <v>1981</v>
      </c>
      <c r="B11" s="41">
        <v>-1</v>
      </c>
      <c r="C11" s="41">
        <v>-4</v>
      </c>
      <c r="D11" s="41">
        <v>-2</v>
      </c>
      <c r="E11" s="41"/>
      <c r="F11" s="60"/>
      <c r="G11"/>
      <c r="H11"/>
    </row>
    <row r="12" spans="1:8" s="3" customFormat="1" ht="15" customHeight="1">
      <c r="A12" s="69">
        <v>1982</v>
      </c>
      <c r="B12" s="41">
        <v>-2</v>
      </c>
      <c r="C12" s="41">
        <v>-3</v>
      </c>
      <c r="D12" s="41">
        <v>2</v>
      </c>
      <c r="E12" s="41"/>
      <c r="F12" s="60"/>
      <c r="G12"/>
      <c r="H12"/>
    </row>
    <row r="13" spans="1:8" s="3" customFormat="1" ht="15" customHeight="1">
      <c r="A13" s="69">
        <v>1983</v>
      </c>
      <c r="B13" s="41">
        <v>-5</v>
      </c>
      <c r="C13" s="41">
        <v>-4</v>
      </c>
      <c r="D13" s="41">
        <v>6</v>
      </c>
      <c r="E13" s="41"/>
      <c r="F13" s="60"/>
      <c r="G13"/>
      <c r="H13"/>
    </row>
    <row r="14" spans="1:8" s="3" customFormat="1" ht="15" customHeight="1">
      <c r="A14" s="69">
        <v>1984</v>
      </c>
      <c r="B14" s="41">
        <v>-3</v>
      </c>
      <c r="C14" s="41">
        <v>1</v>
      </c>
      <c r="D14" s="41">
        <v>15</v>
      </c>
      <c r="E14" s="41"/>
      <c r="F14" s="60"/>
      <c r="G14"/>
      <c r="H14"/>
    </row>
    <row r="15" spans="1:8" s="3" customFormat="1" ht="15" customHeight="1">
      <c r="A15" s="69">
        <v>1985</v>
      </c>
      <c r="B15" s="41">
        <v>-1</v>
      </c>
      <c r="C15" s="41">
        <v>1</v>
      </c>
      <c r="D15" s="41">
        <v>16</v>
      </c>
      <c r="E15" s="41"/>
      <c r="F15" s="60"/>
      <c r="G15"/>
      <c r="H15"/>
    </row>
    <row r="16" spans="1:8" s="3" customFormat="1" ht="15" customHeight="1">
      <c r="A16" s="69">
        <v>1986</v>
      </c>
      <c r="B16" s="41">
        <v>-1</v>
      </c>
      <c r="C16" s="41">
        <v>4</v>
      </c>
      <c r="D16" s="41">
        <v>31</v>
      </c>
      <c r="E16" s="41"/>
      <c r="F16" s="60"/>
      <c r="G16"/>
      <c r="H16"/>
    </row>
    <row r="17" spans="1:8" s="3" customFormat="1" ht="15" customHeight="1">
      <c r="A17" s="69">
        <v>1987</v>
      </c>
      <c r="B17" s="41">
        <v>-2</v>
      </c>
      <c r="C17" s="41">
        <v>3</v>
      </c>
      <c r="D17" s="41">
        <v>20</v>
      </c>
      <c r="E17" s="41"/>
      <c r="F17" s="60"/>
      <c r="G17"/>
      <c r="H17"/>
    </row>
    <row r="18" spans="1:8" s="3" customFormat="1" ht="15" customHeight="1">
      <c r="A18" s="69">
        <v>1988</v>
      </c>
      <c r="B18" s="41">
        <v>2</v>
      </c>
      <c r="C18" s="41">
        <v>4</v>
      </c>
      <c r="D18" s="41">
        <v>29</v>
      </c>
      <c r="E18" s="41"/>
      <c r="F18" s="60"/>
      <c r="G18"/>
      <c r="H18"/>
    </row>
    <row r="19" spans="1:8" s="3" customFormat="1" ht="15" customHeight="1">
      <c r="A19" s="69">
        <v>1989</v>
      </c>
      <c r="B19" s="41">
        <v>7</v>
      </c>
      <c r="C19" s="41">
        <v>5</v>
      </c>
      <c r="D19" s="41">
        <v>29</v>
      </c>
      <c r="E19" s="41"/>
      <c r="F19" s="60"/>
      <c r="G19"/>
      <c r="H19"/>
    </row>
    <row r="20" spans="1:8" ht="15" customHeight="1">
      <c r="A20" s="69">
        <v>1990</v>
      </c>
      <c r="B20" s="41">
        <v>11</v>
      </c>
      <c r="C20" s="41">
        <v>6</v>
      </c>
      <c r="D20" s="41">
        <v>27</v>
      </c>
      <c r="E20" s="41"/>
      <c r="F20" s="60"/>
    </row>
    <row r="21" spans="1:8" ht="15" customHeight="1">
      <c r="A21" s="69">
        <v>1991</v>
      </c>
      <c r="B21" s="41">
        <v>16</v>
      </c>
      <c r="C21" s="41">
        <v>5</v>
      </c>
      <c r="D21" s="41">
        <v>22</v>
      </c>
      <c r="E21" s="41"/>
      <c r="F21" s="60"/>
    </row>
    <row r="22" spans="1:8" ht="15" customHeight="1">
      <c r="A22" s="69">
        <v>1992</v>
      </c>
      <c r="B22" s="41">
        <v>20</v>
      </c>
      <c r="C22" s="41">
        <v>6</v>
      </c>
      <c r="D22" s="41">
        <v>27</v>
      </c>
      <c r="E22" s="41"/>
      <c r="F22" s="60"/>
    </row>
    <row r="23" spans="1:8" ht="15" customHeight="1">
      <c r="A23" s="69">
        <v>1993</v>
      </c>
      <c r="B23" s="41">
        <v>23</v>
      </c>
      <c r="C23" s="41">
        <v>7</v>
      </c>
      <c r="D23" s="41">
        <v>25</v>
      </c>
      <c r="E23" s="41"/>
      <c r="F23" s="60"/>
    </row>
    <row r="24" spans="1:8">
      <c r="A24" s="69">
        <v>1994</v>
      </c>
      <c r="B24" s="41">
        <v>25</v>
      </c>
      <c r="C24" s="41">
        <v>8</v>
      </c>
      <c r="D24" s="41">
        <v>27</v>
      </c>
      <c r="E24" s="41"/>
      <c r="F24" s="60"/>
    </row>
    <row r="25" spans="1:8">
      <c r="A25" s="69">
        <v>1995</v>
      </c>
      <c r="B25" s="41">
        <v>30</v>
      </c>
      <c r="C25" s="41">
        <v>12</v>
      </c>
      <c r="D25" s="41">
        <v>32</v>
      </c>
      <c r="E25" s="41"/>
      <c r="F25" s="60"/>
    </row>
    <row r="26" spans="1:8">
      <c r="A26" s="69">
        <v>1996</v>
      </c>
      <c r="B26" s="41">
        <v>30</v>
      </c>
      <c r="C26" s="41">
        <v>13</v>
      </c>
      <c r="D26" s="41">
        <v>39</v>
      </c>
      <c r="E26" s="41"/>
      <c r="F26" s="60"/>
    </row>
    <row r="27" spans="1:8">
      <c r="A27" s="69">
        <v>1997</v>
      </c>
      <c r="B27" s="41">
        <v>31</v>
      </c>
      <c r="C27" s="41">
        <v>16</v>
      </c>
      <c r="D27" s="41">
        <v>48</v>
      </c>
      <c r="E27" s="41"/>
      <c r="F27" s="60"/>
    </row>
    <row r="28" spans="1:8">
      <c r="A28" s="69">
        <v>1998</v>
      </c>
      <c r="B28" s="41">
        <v>38</v>
      </c>
      <c r="C28" s="41">
        <v>21</v>
      </c>
      <c r="D28" s="41">
        <v>59</v>
      </c>
      <c r="E28" s="41"/>
      <c r="F28" s="60"/>
    </row>
    <row r="29" spans="1:8">
      <c r="A29" s="69">
        <v>1999</v>
      </c>
      <c r="B29" s="41">
        <v>41</v>
      </c>
      <c r="C29" s="41">
        <v>25</v>
      </c>
      <c r="D29" s="41">
        <v>68</v>
      </c>
      <c r="E29" s="41"/>
      <c r="F29" s="60"/>
    </row>
    <row r="30" spans="1:8">
      <c r="A30" s="69">
        <v>2000</v>
      </c>
      <c r="B30" s="41">
        <v>38</v>
      </c>
      <c r="C30" s="41">
        <v>26</v>
      </c>
      <c r="D30" s="41">
        <v>76</v>
      </c>
      <c r="E30" s="41"/>
      <c r="F30" s="60"/>
    </row>
    <row r="31" spans="1:8">
      <c r="A31" s="69">
        <v>2001</v>
      </c>
      <c r="B31" s="41">
        <v>40</v>
      </c>
      <c r="C31" s="41">
        <v>28</v>
      </c>
      <c r="D31" s="41">
        <v>63</v>
      </c>
      <c r="E31" s="41"/>
      <c r="F31" s="60"/>
    </row>
    <row r="32" spans="1:8">
      <c r="A32" s="69">
        <v>2002</v>
      </c>
      <c r="B32" s="41">
        <v>43</v>
      </c>
      <c r="C32" s="41">
        <v>27</v>
      </c>
      <c r="D32" s="41">
        <v>57</v>
      </c>
      <c r="E32" s="41"/>
      <c r="F32" s="60"/>
    </row>
    <row r="33" spans="1:6">
      <c r="A33" s="69">
        <v>2003</v>
      </c>
      <c r="B33" s="41">
        <v>44</v>
      </c>
      <c r="C33" s="41">
        <v>29</v>
      </c>
      <c r="D33" s="41">
        <v>65</v>
      </c>
      <c r="E33" s="41"/>
      <c r="F33" s="60"/>
    </row>
    <row r="34" spans="1:6">
      <c r="A34" s="69">
        <v>2004</v>
      </c>
      <c r="B34" s="41">
        <v>46</v>
      </c>
      <c r="C34" s="41">
        <v>32</v>
      </c>
      <c r="D34" s="41">
        <v>78</v>
      </c>
      <c r="E34" s="41"/>
      <c r="F34" s="60"/>
    </row>
    <row r="35" spans="1:6">
      <c r="A35" s="69">
        <v>2005</v>
      </c>
      <c r="B35" s="41">
        <v>49</v>
      </c>
      <c r="C35" s="41">
        <v>34</v>
      </c>
      <c r="D35" s="41">
        <v>92</v>
      </c>
      <c r="E35" s="41"/>
      <c r="F35" s="60"/>
    </row>
    <row r="36" spans="1:6">
      <c r="A36" s="69">
        <v>2006</v>
      </c>
      <c r="B36" s="41">
        <v>53</v>
      </c>
      <c r="C36" s="41">
        <v>36</v>
      </c>
      <c r="D36" s="41">
        <v>100</v>
      </c>
      <c r="E36" s="41"/>
      <c r="F36" s="60"/>
    </row>
    <row r="37" spans="1:6">
      <c r="A37" s="69">
        <v>2007</v>
      </c>
      <c r="B37" s="41">
        <v>57</v>
      </c>
      <c r="C37" s="41">
        <v>41</v>
      </c>
      <c r="D37" s="41">
        <v>110</v>
      </c>
      <c r="E37" s="41"/>
      <c r="F37" s="60"/>
    </row>
    <row r="38" spans="1:6">
      <c r="A38" s="69">
        <v>2008</v>
      </c>
      <c r="B38" s="41">
        <v>64</v>
      </c>
      <c r="C38" s="41">
        <v>41</v>
      </c>
      <c r="D38" s="41">
        <v>93</v>
      </c>
      <c r="E38" s="41"/>
      <c r="F38" s="60"/>
    </row>
    <row r="39" spans="1:6">
      <c r="A39" s="69">
        <v>2009</v>
      </c>
      <c r="B39" s="41">
        <v>69</v>
      </c>
      <c r="C39" s="41">
        <v>40</v>
      </c>
      <c r="D39" s="41">
        <v>77</v>
      </c>
      <c r="E39" s="41"/>
      <c r="F39" s="60"/>
    </row>
    <row r="40" spans="1:6">
      <c r="A40" s="69">
        <v>2010</v>
      </c>
      <c r="B40" s="41">
        <v>69</v>
      </c>
      <c r="C40" s="41">
        <v>38</v>
      </c>
      <c r="D40" s="41">
        <v>83</v>
      </c>
      <c r="E40" s="41"/>
      <c r="F40" s="60"/>
    </row>
    <row r="41" spans="1:6">
      <c r="A41" s="69">
        <v>2011</v>
      </c>
      <c r="B41" s="41">
        <v>69</v>
      </c>
      <c r="C41" s="41">
        <v>38</v>
      </c>
      <c r="D41" s="41">
        <v>86</v>
      </c>
      <c r="E41" s="41"/>
      <c r="F41" s="60"/>
    </row>
    <row r="42" spans="1:6">
      <c r="A42" s="69">
        <v>2012</v>
      </c>
      <c r="B42" s="41">
        <v>66</v>
      </c>
      <c r="C42" s="41">
        <v>39</v>
      </c>
      <c r="D42" s="41">
        <v>100</v>
      </c>
      <c r="E42" s="41"/>
      <c r="F42" s="60"/>
    </row>
    <row r="43" spans="1:6">
      <c r="A43" s="69">
        <v>2013</v>
      </c>
      <c r="B43" s="41">
        <v>70</v>
      </c>
      <c r="C43" s="41">
        <v>39</v>
      </c>
      <c r="D43" s="41">
        <v>87</v>
      </c>
      <c r="E43" s="41"/>
      <c r="F43" s="60"/>
    </row>
    <row r="44" spans="1:6">
      <c r="A44" s="69">
        <v>2014</v>
      </c>
      <c r="B44" s="41">
        <v>71</v>
      </c>
      <c r="C44" s="41">
        <v>41</v>
      </c>
      <c r="D44" s="41">
        <v>96</v>
      </c>
      <c r="E44" s="41"/>
      <c r="F44" s="60"/>
    </row>
    <row r="45" spans="1:6">
      <c r="A45" s="69">
        <v>2015</v>
      </c>
      <c r="B45" s="41">
        <v>81</v>
      </c>
      <c r="C45" s="41">
        <v>47</v>
      </c>
      <c r="D45" s="41">
        <v>104</v>
      </c>
      <c r="E45" s="41"/>
      <c r="F45" s="60"/>
    </row>
    <row r="46" spans="1:6">
      <c r="A46" s="69">
        <v>2016</v>
      </c>
      <c r="B46" s="41">
        <v>82</v>
      </c>
      <c r="C46" s="41">
        <v>48</v>
      </c>
      <c r="D46" s="41">
        <v>102</v>
      </c>
      <c r="E46" s="41"/>
      <c r="F46" s="60"/>
    </row>
    <row r="47" spans="1:6">
      <c r="A47" s="69">
        <v>2017</v>
      </c>
      <c r="B47" s="41">
        <v>83</v>
      </c>
      <c r="C47" s="41">
        <v>51</v>
      </c>
      <c r="D47" s="41">
        <v>112</v>
      </c>
      <c r="E47" s="41"/>
      <c r="F47" s="60"/>
    </row>
    <row r="48" spans="1:6">
      <c r="A48" s="69">
        <v>2018</v>
      </c>
      <c r="B48" s="41">
        <v>89</v>
      </c>
      <c r="C48" s="41">
        <v>55</v>
      </c>
      <c r="D48" s="41">
        <v>120</v>
      </c>
      <c r="E48" s="41"/>
      <c r="F48" s="60"/>
    </row>
    <row r="49" spans="1:8">
      <c r="A49" s="69">
        <v>2019</v>
      </c>
      <c r="B49" s="41">
        <v>97</v>
      </c>
      <c r="C49" s="41">
        <v>61</v>
      </c>
      <c r="D49" s="41">
        <v>125</v>
      </c>
      <c r="E49" s="41"/>
      <c r="F49" s="60"/>
      <c r="G49" s="60"/>
      <c r="H49" s="60"/>
    </row>
    <row r="50" spans="1:8">
      <c r="A50" s="69">
        <v>2020</v>
      </c>
      <c r="B50" s="41">
        <v>124</v>
      </c>
      <c r="C50" s="41">
        <v>75</v>
      </c>
      <c r="D50" s="41">
        <v>142</v>
      </c>
      <c r="E50" s="41"/>
      <c r="F50" s="41">
        <v>86.327634866427815</v>
      </c>
      <c r="G50" s="41">
        <v>61.711324554045518</v>
      </c>
      <c r="H50" s="41">
        <v>137.97282084115653</v>
      </c>
    </row>
    <row r="51" spans="1:8">
      <c r="A51" s="69">
        <v>2021</v>
      </c>
      <c r="B51" s="41">
        <v>132</v>
      </c>
      <c r="C51" s="41">
        <v>73</v>
      </c>
      <c r="D51" s="41">
        <v>167</v>
      </c>
      <c r="E51" s="41"/>
      <c r="F51" s="41">
        <v>95.602297161757207</v>
      </c>
      <c r="G51" s="41">
        <v>62.447748872604507</v>
      </c>
      <c r="H51" s="41">
        <v>164.73655966320382</v>
      </c>
    </row>
    <row r="52" spans="1:8">
      <c r="A52" s="56"/>
      <c r="B52" s="39"/>
      <c r="C52" s="39"/>
      <c r="D52" s="39"/>
      <c r="E52" s="39"/>
      <c r="F52" s="63"/>
      <c r="G52" s="64"/>
      <c r="H52" s="64"/>
    </row>
    <row r="53" spans="1:8">
      <c r="A53" s="69"/>
      <c r="B53" s="60"/>
      <c r="C53" s="60"/>
      <c r="D53" s="60"/>
      <c r="E53" s="60"/>
      <c r="F53" s="60"/>
    </row>
    <row r="54" spans="1:8">
      <c r="A54" s="71" t="s">
        <v>17</v>
      </c>
      <c r="B54" s="71"/>
      <c r="C54" s="71"/>
      <c r="D54" s="60"/>
      <c r="E54" s="60"/>
      <c r="F54" s="60"/>
    </row>
  </sheetData>
  <mergeCells count="2">
    <mergeCell ref="F7:H7"/>
    <mergeCell ref="A5:H5"/>
  </mergeCells>
  <hyperlinks>
    <hyperlink ref="A2" r:id="rId1" xr:uid="{883F21E4-536A-4D2F-8460-31E91BEE34E4}"/>
  </hyperlinks>
  <pageMargins left="0.7" right="0.7" top="0.75" bottom="0.75" header="0.3" footer="0.3"/>
  <pageSetup orientation="portrait" r:id="rId2"/>
  <drawing r:id="rId3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C4CDD8-4ABC-4139-8A2B-BF51B5728596}">
  <sheetPr>
    <pageSetUpPr autoPageBreaks="0" fitToPage="1"/>
  </sheetPr>
  <dimension ref="A1:D54"/>
  <sheetViews>
    <sheetView zoomScaleNormal="100" workbookViewId="0">
      <selection activeCell="A5" sqref="A5:D5"/>
    </sheetView>
  </sheetViews>
  <sheetFormatPr defaultColWidth="10.42578125" defaultRowHeight="15" customHeight="1"/>
  <cols>
    <col min="1" max="1" width="12.42578125" style="1" customWidth="1"/>
    <col min="2" max="4" width="26.140625" style="1" customWidth="1"/>
    <col min="5" max="16384" width="10.42578125" style="1"/>
  </cols>
  <sheetData>
    <row r="1" spans="1:4" ht="15" customHeight="1">
      <c r="A1" s="2" t="s">
        <v>5</v>
      </c>
    </row>
    <row r="2" spans="1:4" s="3" customFormat="1" ht="15" customHeight="1">
      <c r="A2" s="14" t="s">
        <v>1</v>
      </c>
    </row>
    <row r="5" spans="1:4" s="4" customFormat="1" ht="30" customHeight="1">
      <c r="A5" s="90" t="s">
        <v>76</v>
      </c>
      <c r="B5" s="90"/>
      <c r="C5" s="90"/>
      <c r="D5" s="90"/>
    </row>
    <row r="6" spans="1:4" s="3" customFormat="1" ht="15" customHeight="1">
      <c r="A6" s="70"/>
      <c r="B6" s="70"/>
      <c r="C6" s="70"/>
      <c r="D6" s="70"/>
    </row>
    <row r="7" spans="1:4" s="3" customFormat="1" ht="15" customHeight="1"/>
    <row r="8" spans="1:4" s="3" customFormat="1" ht="42.75">
      <c r="A8" s="33" t="s">
        <v>23</v>
      </c>
      <c r="B8" s="82" t="s">
        <v>8</v>
      </c>
      <c r="C8" s="82" t="s">
        <v>11</v>
      </c>
      <c r="D8" s="82" t="s">
        <v>54</v>
      </c>
    </row>
    <row r="9" spans="1:4" s="3" customFormat="1" ht="15" customHeight="1">
      <c r="A9" s="6">
        <v>1979</v>
      </c>
      <c r="B9" s="34">
        <v>0.41199999999999998</v>
      </c>
      <c r="C9" s="45">
        <v>0.35199999999999998</v>
      </c>
      <c r="D9" s="45"/>
    </row>
    <row r="10" spans="1:4" s="3" customFormat="1" ht="15" customHeight="1">
      <c r="A10" s="6">
        <v>1980</v>
      </c>
      <c r="B10" s="34">
        <v>0.41599999999999998</v>
      </c>
      <c r="C10" s="45">
        <v>0.35399999999999998</v>
      </c>
      <c r="D10" s="45"/>
    </row>
    <row r="11" spans="1:4" s="3" customFormat="1" ht="15" customHeight="1">
      <c r="A11" s="6">
        <v>1981</v>
      </c>
      <c r="B11" s="34">
        <v>0.41899999999999998</v>
      </c>
      <c r="C11" s="45">
        <v>0.36099999999999999</v>
      </c>
      <c r="D11" s="45"/>
    </row>
    <row r="12" spans="1:4" s="3" customFormat="1" ht="15" customHeight="1">
      <c r="A12" s="6">
        <v>1982</v>
      </c>
      <c r="B12" s="34">
        <v>0.42499999999999999</v>
      </c>
      <c r="C12" s="45">
        <v>0.373</v>
      </c>
      <c r="D12" s="45"/>
    </row>
    <row r="13" spans="1:4" s="3" customFormat="1" ht="15" customHeight="1">
      <c r="A13" s="6">
        <v>1983</v>
      </c>
      <c r="B13" s="34">
        <v>0.438</v>
      </c>
      <c r="C13" s="45">
        <v>0.38700000000000001</v>
      </c>
      <c r="D13" s="45"/>
    </row>
    <row r="14" spans="1:4" s="3" customFormat="1" ht="15" customHeight="1">
      <c r="A14" s="6">
        <v>1984</v>
      </c>
      <c r="B14" s="34">
        <v>0.443</v>
      </c>
      <c r="C14" s="45">
        <v>0.39500000000000002</v>
      </c>
      <c r="D14" s="45"/>
    </row>
    <row r="15" spans="1:4" s="3" customFormat="1" ht="15" customHeight="1">
      <c r="A15" s="6">
        <v>1985</v>
      </c>
      <c r="B15" s="34">
        <v>0.44800000000000001</v>
      </c>
      <c r="C15" s="45">
        <v>0.40100000000000002</v>
      </c>
      <c r="D15" s="45"/>
    </row>
    <row r="16" spans="1:4" s="3" customFormat="1" ht="15" customHeight="1">
      <c r="A16" s="6">
        <v>1986</v>
      </c>
      <c r="B16" s="34">
        <v>0.47099999999999997</v>
      </c>
      <c r="C16" s="45">
        <v>0.42499999999999999</v>
      </c>
      <c r="D16" s="45"/>
    </row>
    <row r="17" spans="1:4" s="3" customFormat="1" ht="15" customHeight="1">
      <c r="A17" s="6">
        <v>1987</v>
      </c>
      <c r="B17" s="34">
        <v>0.45500000000000002</v>
      </c>
      <c r="C17" s="45">
        <v>0.40100000000000002</v>
      </c>
      <c r="D17" s="45"/>
    </row>
    <row r="18" spans="1:4" s="3" customFormat="1" ht="15" customHeight="1">
      <c r="A18" s="6">
        <v>1988</v>
      </c>
      <c r="B18" s="34">
        <v>0.46899999999999997</v>
      </c>
      <c r="C18" s="45">
        <v>0.41599999999999998</v>
      </c>
      <c r="D18" s="45"/>
    </row>
    <row r="19" spans="1:4" s="3" customFormat="1" ht="15" customHeight="1">
      <c r="A19" s="6">
        <v>1989</v>
      </c>
      <c r="B19" s="34">
        <v>0.46200000000000002</v>
      </c>
      <c r="C19" s="45">
        <v>0.41</v>
      </c>
      <c r="D19" s="45"/>
    </row>
    <row r="20" spans="1:4" s="3" customFormat="1" ht="15" customHeight="1">
      <c r="A20" s="6">
        <v>1990</v>
      </c>
      <c r="B20" s="34">
        <v>0.45500000000000002</v>
      </c>
      <c r="C20" s="45">
        <v>0.40300000000000002</v>
      </c>
      <c r="D20" s="45"/>
    </row>
    <row r="21" spans="1:4" s="3" customFormat="1" ht="15" customHeight="1">
      <c r="A21" s="6">
        <v>1991</v>
      </c>
      <c r="B21" s="34">
        <v>0.45</v>
      </c>
      <c r="C21" s="45">
        <v>0.39300000000000002</v>
      </c>
      <c r="D21" s="45"/>
    </row>
    <row r="22" spans="1:4" s="3" customFormat="1" ht="15" customHeight="1">
      <c r="A22" s="6">
        <v>1992</v>
      </c>
      <c r="B22" s="34">
        <v>0.45700000000000002</v>
      </c>
      <c r="C22" s="45">
        <v>0.39700000000000002</v>
      </c>
      <c r="D22" s="45"/>
    </row>
    <row r="23" spans="1:4" s="3" customFormat="1" ht="15" customHeight="1">
      <c r="A23" s="6">
        <v>1993</v>
      </c>
      <c r="B23" s="34">
        <v>0.45600000000000002</v>
      </c>
      <c r="C23" s="45">
        <v>0.39</v>
      </c>
      <c r="D23" s="45"/>
    </row>
    <row r="24" spans="1:4" s="3" customFormat="1" ht="15" customHeight="1">
      <c r="A24" s="6">
        <v>1994</v>
      </c>
      <c r="B24" s="34">
        <v>0.45700000000000002</v>
      </c>
      <c r="C24" s="45">
        <v>0.38800000000000001</v>
      </c>
      <c r="D24" s="45"/>
    </row>
    <row r="25" spans="1:4" s="3" customFormat="1" ht="15" customHeight="1">
      <c r="A25" s="6">
        <v>1995</v>
      </c>
      <c r="B25" s="34">
        <v>0.46</v>
      </c>
      <c r="C25" s="45">
        <v>0.39</v>
      </c>
      <c r="D25" s="45"/>
    </row>
    <row r="26" spans="1:4" s="3" customFormat="1" ht="15" customHeight="1">
      <c r="A26" s="6">
        <v>1996</v>
      </c>
      <c r="B26" s="34">
        <v>0.47199999999999998</v>
      </c>
      <c r="C26" s="45">
        <v>0.40300000000000002</v>
      </c>
      <c r="D26" s="45"/>
    </row>
    <row r="27" spans="1:4" s="3" customFormat="1" ht="15" customHeight="1">
      <c r="A27" s="6">
        <v>1997</v>
      </c>
      <c r="B27" s="34">
        <v>0.48</v>
      </c>
      <c r="C27" s="45">
        <v>0.41399999999999998</v>
      </c>
      <c r="D27" s="45"/>
    </row>
    <row r="28" spans="1:4" s="3" customFormat="1" ht="15" customHeight="1">
      <c r="A28" s="6">
        <v>1998</v>
      </c>
      <c r="B28" s="34">
        <v>0.48499999999999999</v>
      </c>
      <c r="C28" s="45">
        <v>0.41799999999999998</v>
      </c>
      <c r="D28" s="45"/>
    </row>
    <row r="29" spans="1:4" s="3" customFormat="1" ht="15" customHeight="1">
      <c r="A29" s="6">
        <v>1999</v>
      </c>
      <c r="B29" s="34">
        <v>0.49199999999999999</v>
      </c>
      <c r="C29" s="45">
        <v>0.42599999999999999</v>
      </c>
      <c r="D29" s="45"/>
    </row>
    <row r="30" spans="1:4" s="3" customFormat="1" ht="15" customHeight="1">
      <c r="A30" s="6">
        <v>2000</v>
      </c>
      <c r="B30" s="34">
        <v>0.50700000000000001</v>
      </c>
      <c r="C30" s="45">
        <v>0.44</v>
      </c>
      <c r="D30" s="45"/>
    </row>
    <row r="31" spans="1:4" s="3" customFormat="1" ht="15" customHeight="1">
      <c r="A31" s="6">
        <v>2001</v>
      </c>
      <c r="B31" s="34">
        <v>0.48499999999999999</v>
      </c>
      <c r="C31" s="45">
        <v>0.41499999999999998</v>
      </c>
      <c r="D31" s="45"/>
    </row>
    <row r="32" spans="1:4" s="3" customFormat="1" ht="15" customHeight="1">
      <c r="A32" s="6">
        <v>2002</v>
      </c>
      <c r="B32" s="34">
        <v>0.47699999999999998</v>
      </c>
      <c r="C32" s="45">
        <v>0.40500000000000003</v>
      </c>
      <c r="D32" s="45"/>
    </row>
    <row r="33" spans="1:4" s="3" customFormat="1" ht="15" customHeight="1">
      <c r="A33" s="6">
        <v>2003</v>
      </c>
      <c r="B33" s="34">
        <v>0.48499999999999999</v>
      </c>
      <c r="C33" s="45">
        <v>0.41399999999999998</v>
      </c>
      <c r="D33" s="45"/>
    </row>
    <row r="34" spans="1:4" s="3" customFormat="1" ht="15" customHeight="1">
      <c r="A34" s="6">
        <v>2004</v>
      </c>
      <c r="B34" s="34">
        <v>0.501</v>
      </c>
      <c r="C34" s="45">
        <v>0.43</v>
      </c>
      <c r="D34" s="45"/>
    </row>
    <row r="35" spans="1:4" s="3" customFormat="1" ht="15" customHeight="1">
      <c r="A35" s="6">
        <v>2005</v>
      </c>
      <c r="B35" s="34">
        <v>0.51600000000000001</v>
      </c>
      <c r="C35" s="45">
        <v>0.44400000000000001</v>
      </c>
      <c r="D35" s="45"/>
    </row>
    <row r="36" spans="1:4" s="3" customFormat="1" ht="15" customHeight="1">
      <c r="A36" s="6">
        <v>2006</v>
      </c>
      <c r="B36" s="34">
        <v>0.51800000000000002</v>
      </c>
      <c r="C36" s="45">
        <v>0.44900000000000001</v>
      </c>
      <c r="D36" s="45"/>
    </row>
    <row r="37" spans="1:4" s="3" customFormat="1" ht="15" customHeight="1">
      <c r="A37" s="6">
        <v>2007</v>
      </c>
      <c r="B37" s="34">
        <v>0.52200000000000002</v>
      </c>
      <c r="C37" s="45">
        <v>0.45500000000000002</v>
      </c>
      <c r="D37" s="45"/>
    </row>
    <row r="38" spans="1:4" s="3" customFormat="1" ht="15" customHeight="1">
      <c r="A38" s="6">
        <v>2008</v>
      </c>
      <c r="B38" s="34">
        <v>0.505</v>
      </c>
      <c r="C38" s="45">
        <v>0.432</v>
      </c>
      <c r="D38" s="45"/>
    </row>
    <row r="39" spans="1:4" s="3" customFormat="1" ht="15" customHeight="1">
      <c r="A39" s="6">
        <v>2009</v>
      </c>
      <c r="B39" s="34">
        <v>0.49</v>
      </c>
      <c r="C39" s="45">
        <v>0.41299999999999998</v>
      </c>
      <c r="D39" s="45"/>
    </row>
    <row r="40" spans="1:4" s="3" customFormat="1" ht="15" customHeight="1">
      <c r="A40" s="6">
        <v>2010</v>
      </c>
      <c r="B40" s="34">
        <v>0.503</v>
      </c>
      <c r="C40" s="45">
        <v>0.42299999999999999</v>
      </c>
      <c r="D40" s="45"/>
    </row>
    <row r="41" spans="1:4" s="3" customFormat="1" ht="15" customHeight="1">
      <c r="A41" s="6">
        <v>2011</v>
      </c>
      <c r="B41" s="34">
        <v>0.504</v>
      </c>
      <c r="C41" s="45">
        <v>0.42299999999999999</v>
      </c>
      <c r="D41" s="45"/>
    </row>
    <row r="42" spans="1:4" s="3" customFormat="1" ht="15" customHeight="1">
      <c r="A42" s="6">
        <v>2012</v>
      </c>
      <c r="B42" s="34">
        <v>0.52500000000000002</v>
      </c>
      <c r="C42" s="45">
        <v>0.44400000000000001</v>
      </c>
      <c r="D42" s="45"/>
    </row>
    <row r="43" spans="1:4" s="3" customFormat="1" ht="15" customHeight="1">
      <c r="A43" s="6">
        <v>2013</v>
      </c>
      <c r="B43" s="34">
        <v>0.51300000000000001</v>
      </c>
      <c r="C43" s="45">
        <v>0.42799999999999999</v>
      </c>
      <c r="D43" s="45"/>
    </row>
    <row r="44" spans="1:4" s="3" customFormat="1" ht="15" customHeight="1">
      <c r="A44" s="6">
        <v>2014</v>
      </c>
      <c r="B44" s="34">
        <v>0.52500000000000002</v>
      </c>
      <c r="C44" s="45">
        <v>0.436</v>
      </c>
      <c r="D44" s="45"/>
    </row>
    <row r="45" spans="1:4" s="3" customFormat="1" ht="15" customHeight="1">
      <c r="A45" s="6">
        <v>2015</v>
      </c>
      <c r="B45" s="34">
        <v>0.52100000000000002</v>
      </c>
      <c r="C45" s="45">
        <v>0.43099999999999999</v>
      </c>
      <c r="D45" s="45"/>
    </row>
    <row r="46" spans="1:4" s="3" customFormat="1" ht="15" customHeight="1">
      <c r="A46" s="6">
        <v>2016</v>
      </c>
      <c r="B46" s="34">
        <v>0.51600000000000001</v>
      </c>
      <c r="C46" s="45">
        <v>0.42499999999999999</v>
      </c>
      <c r="D46" s="45"/>
    </row>
    <row r="47" spans="1:4" s="3" customFormat="1" ht="15" customHeight="1">
      <c r="A47" s="6">
        <v>2017</v>
      </c>
      <c r="B47" s="34">
        <v>0.52300000000000002</v>
      </c>
      <c r="C47" s="45">
        <v>0.435</v>
      </c>
      <c r="D47" s="45"/>
    </row>
    <row r="48" spans="1:4" s="3" customFormat="1" ht="15" customHeight="1">
      <c r="A48" s="6">
        <v>2018</v>
      </c>
      <c r="B48" s="34">
        <v>0.52400000000000002</v>
      </c>
      <c r="C48" s="45">
        <v>0.438</v>
      </c>
      <c r="D48" s="45"/>
    </row>
    <row r="49" spans="1:4" s="3" customFormat="1" ht="15" customHeight="1">
      <c r="A49" s="6">
        <v>2019</v>
      </c>
      <c r="B49" s="34">
        <v>0.51400000000000001</v>
      </c>
      <c r="C49" s="45">
        <v>0.43</v>
      </c>
      <c r="D49" s="45"/>
    </row>
    <row r="50" spans="1:4" s="3" customFormat="1" ht="15" customHeight="1">
      <c r="A50" s="6">
        <v>2020</v>
      </c>
      <c r="B50" s="34">
        <v>0.53700000000000003</v>
      </c>
      <c r="C50" s="45">
        <v>0.42</v>
      </c>
      <c r="D50" s="45">
        <v>0.44900000000000001</v>
      </c>
    </row>
    <row r="51" spans="1:4" s="3" customFormat="1" ht="15" customHeight="1">
      <c r="A51" s="6">
        <v>2021</v>
      </c>
      <c r="B51" s="34">
        <v>0.56000000000000005</v>
      </c>
      <c r="C51" s="45">
        <v>0.443</v>
      </c>
      <c r="D51" s="45">
        <v>0.46800000000000003</v>
      </c>
    </row>
    <row r="52" spans="1:4" s="3" customFormat="1" ht="15" customHeight="1">
      <c r="A52" s="5"/>
      <c r="B52" s="5"/>
      <c r="C52" s="5"/>
      <c r="D52" s="5"/>
    </row>
    <row r="53" spans="1:4" s="3" customFormat="1" ht="15" customHeight="1"/>
    <row r="54" spans="1:4" s="3" customFormat="1" ht="15" customHeight="1">
      <c r="A54" s="11" t="s">
        <v>17</v>
      </c>
    </row>
  </sheetData>
  <mergeCells count="1">
    <mergeCell ref="A5:D5"/>
  </mergeCells>
  <hyperlinks>
    <hyperlink ref="A54" location="Contents!A1" display="Back to Table of Contents" xr:uid="{8D402EE3-3B3D-4321-8FB2-636D351C0AAA}"/>
    <hyperlink ref="A2" r:id="rId1" xr:uid="{8E37DB55-C3D0-4CBF-B7FD-80BAD24CE97F}"/>
  </hyperlinks>
  <pageMargins left="0.75" right="0.75" top="1" bottom="1" header="0.5" footer="0.5"/>
  <pageSetup scale="46" orientation="portrait" r:id="rId2"/>
  <headerFooter alignWithMargins="0"/>
  <drawing r:id="rId3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F00-000000000000}">
  <sheetPr>
    <pageSetUpPr autoPageBreaks="0" fitToPage="1"/>
  </sheetPr>
  <dimension ref="A1:C54"/>
  <sheetViews>
    <sheetView zoomScaleNormal="100" workbookViewId="0">
      <selection activeCell="A5" sqref="A5:C5"/>
    </sheetView>
  </sheetViews>
  <sheetFormatPr defaultColWidth="10.42578125" defaultRowHeight="15" customHeight="1"/>
  <cols>
    <col min="1" max="1" width="12.42578125" style="1" customWidth="1"/>
    <col min="2" max="2" width="22.140625" style="1" bestFit="1" customWidth="1"/>
    <col min="3" max="3" width="23" style="1" bestFit="1" customWidth="1"/>
    <col min="4" max="16384" width="10.42578125" style="1"/>
  </cols>
  <sheetData>
    <row r="1" spans="1:3" ht="15" customHeight="1">
      <c r="A1" s="2" t="s">
        <v>5</v>
      </c>
    </row>
    <row r="2" spans="1:3" s="3" customFormat="1" ht="15" customHeight="1">
      <c r="A2" s="14" t="s">
        <v>1</v>
      </c>
    </row>
    <row r="5" spans="1:3" s="4" customFormat="1" ht="57.75" customHeight="1">
      <c r="A5" s="90" t="s">
        <v>75</v>
      </c>
      <c r="B5" s="90"/>
      <c r="C5" s="90"/>
    </row>
    <row r="6" spans="1:3" s="3" customFormat="1" ht="15" customHeight="1">
      <c r="A6" s="70"/>
      <c r="B6" s="70"/>
      <c r="C6" s="70"/>
    </row>
    <row r="7" spans="1:3" s="3" customFormat="1" ht="15" customHeight="1"/>
    <row r="8" spans="1:3" s="3" customFormat="1" ht="28.5">
      <c r="A8" s="33" t="s">
        <v>23</v>
      </c>
      <c r="B8" s="82" t="s">
        <v>55</v>
      </c>
      <c r="C8" s="82" t="s">
        <v>56</v>
      </c>
    </row>
    <row r="9" spans="1:3" s="3" customFormat="1" ht="15" customHeight="1">
      <c r="A9" s="6">
        <v>1979</v>
      </c>
      <c r="B9" s="34">
        <v>-0.06</v>
      </c>
      <c r="C9" s="6"/>
    </row>
    <row r="10" spans="1:3" s="3" customFormat="1" ht="15" customHeight="1">
      <c r="A10" s="6">
        <v>1980</v>
      </c>
      <c r="B10" s="34">
        <v>-6.2E-2</v>
      </c>
      <c r="C10" s="6"/>
    </row>
    <row r="11" spans="1:3" s="3" customFormat="1" ht="15" customHeight="1">
      <c r="A11" s="6">
        <v>1981</v>
      </c>
      <c r="B11" s="34">
        <v>-5.8000000000000003E-2</v>
      </c>
      <c r="C11" s="6"/>
    </row>
    <row r="12" spans="1:3" s="3" customFormat="1" ht="15" customHeight="1">
      <c r="A12" s="6">
        <v>1982</v>
      </c>
      <c r="B12" s="34">
        <v>-5.1999999999999998E-2</v>
      </c>
      <c r="C12" s="6"/>
    </row>
    <row r="13" spans="1:3" s="3" customFormat="1" ht="15" customHeight="1">
      <c r="A13" s="6">
        <v>1983</v>
      </c>
      <c r="B13" s="34">
        <v>-0.05</v>
      </c>
      <c r="C13" s="6"/>
    </row>
    <row r="14" spans="1:3" s="3" customFormat="1" ht="15" customHeight="1">
      <c r="A14" s="6">
        <v>1984</v>
      </c>
      <c r="B14" s="34">
        <v>-4.8000000000000001E-2</v>
      </c>
      <c r="C14" s="6"/>
    </row>
    <row r="15" spans="1:3" s="3" customFormat="1" ht="15" customHeight="1">
      <c r="A15" s="6">
        <v>1985</v>
      </c>
      <c r="B15" s="34">
        <v>-4.7E-2</v>
      </c>
      <c r="C15" s="6"/>
    </row>
    <row r="16" spans="1:3" s="3" customFormat="1" ht="15" customHeight="1">
      <c r="A16" s="6">
        <v>1986</v>
      </c>
      <c r="B16" s="34">
        <v>-4.5999999999999999E-2</v>
      </c>
      <c r="C16" s="6"/>
    </row>
    <row r="17" spans="1:3" s="3" customFormat="1" ht="15" customHeight="1">
      <c r="A17" s="6">
        <v>1987</v>
      </c>
      <c r="B17" s="34">
        <v>-5.3999999999999999E-2</v>
      </c>
      <c r="C17" s="6"/>
    </row>
    <row r="18" spans="1:3" s="3" customFormat="1" ht="15" customHeight="1">
      <c r="A18" s="6">
        <v>1988</v>
      </c>
      <c r="B18" s="34">
        <v>-5.1999999999999998E-2</v>
      </c>
      <c r="C18" s="6"/>
    </row>
    <row r="19" spans="1:3" s="3" customFormat="1" ht="15" customHeight="1">
      <c r="A19" s="6">
        <v>1989</v>
      </c>
      <c r="B19" s="34">
        <v>-5.1999999999999998E-2</v>
      </c>
      <c r="C19" s="6"/>
    </row>
    <row r="20" spans="1:3" s="3" customFormat="1" ht="15" customHeight="1">
      <c r="A20" s="6">
        <v>1990</v>
      </c>
      <c r="B20" s="34">
        <v>-5.2999999999999999E-2</v>
      </c>
      <c r="C20" s="6"/>
    </row>
    <row r="21" spans="1:3" s="3" customFormat="1" ht="15" customHeight="1">
      <c r="A21" s="6">
        <v>1991</v>
      </c>
      <c r="B21" s="34">
        <v>-5.7000000000000002E-2</v>
      </c>
      <c r="C21" s="6"/>
    </row>
    <row r="22" spans="1:3" s="3" customFormat="1" ht="15" customHeight="1">
      <c r="A22" s="6">
        <v>1992</v>
      </c>
      <c r="B22" s="34">
        <v>-0.06</v>
      </c>
      <c r="C22" s="6"/>
    </row>
    <row r="23" spans="1:3" s="3" customFormat="1" ht="15" customHeight="1">
      <c r="A23" s="6">
        <v>1993</v>
      </c>
      <c r="B23" s="34">
        <v>-6.6000000000000003E-2</v>
      </c>
      <c r="C23" s="6"/>
    </row>
    <row r="24" spans="1:3" s="3" customFormat="1" ht="15" customHeight="1">
      <c r="A24" s="6">
        <v>1994</v>
      </c>
      <c r="B24" s="34">
        <v>-6.9000000000000006E-2</v>
      </c>
      <c r="C24" s="6"/>
    </row>
    <row r="25" spans="1:3" s="3" customFormat="1" ht="15" customHeight="1">
      <c r="A25" s="6">
        <v>1995</v>
      </c>
      <c r="B25" s="34">
        <v>-7.0000000000000007E-2</v>
      </c>
      <c r="C25" s="6"/>
    </row>
    <row r="26" spans="1:3" s="3" customFormat="1" ht="15" customHeight="1">
      <c r="A26" s="6">
        <v>1996</v>
      </c>
      <c r="B26" s="34">
        <v>-7.0000000000000007E-2</v>
      </c>
      <c r="C26" s="6"/>
    </row>
    <row r="27" spans="1:3" s="3" customFormat="1" ht="15" customHeight="1">
      <c r="A27" s="6">
        <v>1997</v>
      </c>
      <c r="B27" s="34">
        <v>-6.7000000000000004E-2</v>
      </c>
      <c r="C27" s="6"/>
    </row>
    <row r="28" spans="1:3" s="3" customFormat="1" ht="15" customHeight="1">
      <c r="A28" s="6">
        <v>1998</v>
      </c>
      <c r="B28" s="34">
        <v>-6.7000000000000004E-2</v>
      </c>
      <c r="C28" s="6"/>
    </row>
    <row r="29" spans="1:3" s="3" customFormat="1" ht="15" customHeight="1">
      <c r="A29" s="6">
        <v>1999</v>
      </c>
      <c r="B29" s="34">
        <v>-6.7000000000000004E-2</v>
      </c>
      <c r="C29" s="6"/>
    </row>
    <row r="30" spans="1:3" s="3" customFormat="1" ht="15" customHeight="1">
      <c r="A30" s="6">
        <v>2000</v>
      </c>
      <c r="B30" s="34">
        <v>-6.7000000000000004E-2</v>
      </c>
      <c r="C30" s="6"/>
    </row>
    <row r="31" spans="1:3" s="3" customFormat="1" ht="15" customHeight="1">
      <c r="A31" s="6">
        <v>2001</v>
      </c>
      <c r="B31" s="34">
        <v>-7.0000000000000007E-2</v>
      </c>
      <c r="C31" s="6"/>
    </row>
    <row r="32" spans="1:3" s="3" customFormat="1" ht="15" customHeight="1">
      <c r="A32" s="6">
        <v>2002</v>
      </c>
      <c r="B32" s="34">
        <v>-7.1999999999999995E-2</v>
      </c>
      <c r="C32" s="6"/>
    </row>
    <row r="33" spans="1:3" s="3" customFormat="1" ht="15" customHeight="1">
      <c r="A33" s="6">
        <v>2003</v>
      </c>
      <c r="B33" s="34">
        <v>-7.0999999999999994E-2</v>
      </c>
      <c r="C33" s="6"/>
    </row>
    <row r="34" spans="1:3" s="3" customFormat="1" ht="15" customHeight="1">
      <c r="A34" s="6">
        <v>2004</v>
      </c>
      <c r="B34" s="34">
        <v>-7.0999999999999994E-2</v>
      </c>
      <c r="C34" s="6"/>
    </row>
    <row r="35" spans="1:3" s="3" customFormat="1" ht="15" customHeight="1">
      <c r="A35" s="6">
        <v>2005</v>
      </c>
      <c r="B35" s="34">
        <v>-7.1999999999999995E-2</v>
      </c>
      <c r="C35" s="6"/>
    </row>
    <row r="36" spans="1:3" s="3" customFormat="1" ht="15" customHeight="1">
      <c r="A36" s="6">
        <v>2006</v>
      </c>
      <c r="B36" s="34">
        <v>-7.0000000000000007E-2</v>
      </c>
      <c r="C36" s="6"/>
    </row>
    <row r="37" spans="1:3" s="3" customFormat="1" ht="15" customHeight="1">
      <c r="A37" s="6">
        <v>2007</v>
      </c>
      <c r="B37" s="34">
        <v>-6.7000000000000004E-2</v>
      </c>
      <c r="C37" s="6"/>
    </row>
    <row r="38" spans="1:3" s="3" customFormat="1" ht="15" customHeight="1">
      <c r="A38" s="6">
        <v>2008</v>
      </c>
      <c r="B38" s="34">
        <v>-7.2999999999999995E-2</v>
      </c>
      <c r="C38" s="6"/>
    </row>
    <row r="39" spans="1:3" s="3" customFormat="1" ht="15" customHeight="1">
      <c r="A39" s="6">
        <v>2009</v>
      </c>
      <c r="B39" s="34">
        <v>-7.6999999999999999E-2</v>
      </c>
      <c r="C39" s="6"/>
    </row>
    <row r="40" spans="1:3" s="3" customFormat="1" ht="15" customHeight="1">
      <c r="A40" s="6">
        <v>2010</v>
      </c>
      <c r="B40" s="34">
        <v>-0.08</v>
      </c>
      <c r="C40" s="6"/>
    </row>
    <row r="41" spans="1:3" s="3" customFormat="1" ht="15" customHeight="1">
      <c r="A41" s="6">
        <v>2011</v>
      </c>
      <c r="B41" s="34">
        <v>-8.1000000000000003E-2</v>
      </c>
      <c r="C41" s="6"/>
    </row>
    <row r="42" spans="1:3" s="3" customFormat="1" ht="15" customHeight="1">
      <c r="A42" s="6">
        <v>2012</v>
      </c>
      <c r="B42" s="34">
        <v>-8.1000000000000003E-2</v>
      </c>
      <c r="C42" s="6"/>
    </row>
    <row r="43" spans="1:3" s="3" customFormat="1" ht="15" customHeight="1">
      <c r="A43" s="6">
        <v>2013</v>
      </c>
      <c r="B43" s="34">
        <v>-8.5000000000000006E-2</v>
      </c>
      <c r="C43" s="6"/>
    </row>
    <row r="44" spans="1:3" s="3" customFormat="1" ht="15" customHeight="1">
      <c r="A44" s="6">
        <v>2014</v>
      </c>
      <c r="B44" s="34">
        <v>-8.8999999999999996E-2</v>
      </c>
      <c r="C44" s="6"/>
    </row>
    <row r="45" spans="1:3" s="3" customFormat="1" ht="15" customHeight="1">
      <c r="A45" s="6">
        <v>2015</v>
      </c>
      <c r="B45" s="34">
        <v>-0.09</v>
      </c>
      <c r="C45" s="6"/>
    </row>
    <row r="46" spans="1:3" s="3" customFormat="1" ht="15" customHeight="1">
      <c r="A46" s="6">
        <v>2016</v>
      </c>
      <c r="B46" s="34">
        <v>-0.09</v>
      </c>
      <c r="C46" s="6"/>
    </row>
    <row r="47" spans="1:3" s="3" customFormat="1" ht="15" customHeight="1">
      <c r="A47" s="6">
        <v>2017</v>
      </c>
      <c r="B47" s="34">
        <v>-8.6999999999999994E-2</v>
      </c>
      <c r="C47" s="6"/>
    </row>
    <row r="48" spans="1:3" s="3" customFormat="1" ht="15" customHeight="1">
      <c r="A48" s="6">
        <v>2018</v>
      </c>
      <c r="B48" s="34">
        <v>-8.5999999999999993E-2</v>
      </c>
      <c r="C48" s="6"/>
    </row>
    <row r="49" spans="1:3" s="3" customFormat="1" ht="15" customHeight="1">
      <c r="A49" s="6">
        <v>2019</v>
      </c>
      <c r="B49" s="34">
        <v>-8.4000000000000005E-2</v>
      </c>
      <c r="C49" s="6"/>
    </row>
    <row r="50" spans="1:3" s="3" customFormat="1" ht="15" customHeight="1">
      <c r="A50" s="6">
        <v>2020</v>
      </c>
      <c r="B50" s="34">
        <v>-0.11700000000000001</v>
      </c>
      <c r="C50" s="34">
        <v>-8.7999999999999995E-2</v>
      </c>
    </row>
    <row r="51" spans="1:3" s="3" customFormat="1" ht="15" customHeight="1">
      <c r="A51" s="6">
        <v>2021</v>
      </c>
      <c r="B51" s="34">
        <v>-0.11600000000000001</v>
      </c>
      <c r="C51" s="34">
        <v>-9.1999999999999998E-2</v>
      </c>
    </row>
    <row r="52" spans="1:3" s="3" customFormat="1" ht="15" customHeight="1">
      <c r="A52" s="5"/>
      <c r="B52" s="33"/>
      <c r="C52" s="33"/>
    </row>
    <row r="53" spans="1:3" s="3" customFormat="1" ht="15" customHeight="1"/>
    <row r="54" spans="1:3" s="3" customFormat="1" ht="15" customHeight="1">
      <c r="A54" s="11" t="s">
        <v>17</v>
      </c>
    </row>
  </sheetData>
  <mergeCells count="1">
    <mergeCell ref="A5:C5"/>
  </mergeCells>
  <hyperlinks>
    <hyperlink ref="A54" location="Contents!A1" display="Back to Table of Contents" xr:uid="{00000000-0004-0000-0F00-000001000000}"/>
    <hyperlink ref="A2" r:id="rId1" xr:uid="{F3DB3823-CAB7-49E1-8CB7-2E51B8B428EC}"/>
  </hyperlinks>
  <pageMargins left="0.75" right="0.75" top="1" bottom="1" header="0.5" footer="0.5"/>
  <pageSetup scale="46" orientation="portrait" r:id="rId2"/>
  <headerFooter alignWithMargins="0"/>
  <drawing r:id="rId3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40FDCD-EDD6-4C06-ABDB-B22762E1CABD}">
  <sheetPr>
    <pageSetUpPr fitToPage="1"/>
  </sheetPr>
  <dimension ref="A1:F22"/>
  <sheetViews>
    <sheetView zoomScaleNormal="100" workbookViewId="0"/>
  </sheetViews>
  <sheetFormatPr defaultColWidth="12.7109375" defaultRowHeight="15" customHeight="1"/>
  <cols>
    <col min="1" max="1" width="28.140625" style="3" customWidth="1"/>
    <col min="2" max="3" width="18.7109375" style="3" customWidth="1"/>
    <col min="4" max="4" width="2.7109375" style="3" customWidth="1"/>
    <col min="5" max="6" width="18.7109375" style="3" customWidth="1"/>
    <col min="7" max="16384" width="12.7109375" style="3"/>
  </cols>
  <sheetData>
    <row r="1" spans="1:6" ht="15" customHeight="1">
      <c r="A1" s="2" t="s">
        <v>5</v>
      </c>
    </row>
    <row r="2" spans="1:6" ht="15" customHeight="1">
      <c r="A2" s="14" t="s">
        <v>1</v>
      </c>
    </row>
    <row r="5" spans="1:6" ht="45" customHeight="1">
      <c r="A5" s="91" t="s">
        <v>57</v>
      </c>
      <c r="B5" s="91"/>
      <c r="C5" s="91"/>
      <c r="D5" s="91"/>
      <c r="E5" s="91"/>
      <c r="F5" s="91"/>
    </row>
    <row r="6" spans="1:6" ht="15" customHeight="1">
      <c r="A6" s="17"/>
      <c r="B6" s="12"/>
      <c r="C6" s="12"/>
      <c r="D6" s="12"/>
      <c r="E6" s="21"/>
      <c r="F6" s="21"/>
    </row>
    <row r="7" spans="1:6" ht="30" customHeight="1">
      <c r="A7" s="18"/>
      <c r="B7" s="93" t="s">
        <v>58</v>
      </c>
      <c r="C7" s="93"/>
      <c r="D7" s="50"/>
      <c r="E7" s="93" t="s">
        <v>59</v>
      </c>
      <c r="F7" s="97"/>
    </row>
    <row r="8" spans="1:6" ht="14.25">
      <c r="A8" s="33"/>
      <c r="B8" s="33" t="s">
        <v>60</v>
      </c>
      <c r="C8" s="33" t="s">
        <v>61</v>
      </c>
      <c r="D8" s="33"/>
      <c r="E8" s="84" t="s">
        <v>62</v>
      </c>
      <c r="F8" s="84" t="s">
        <v>63</v>
      </c>
    </row>
    <row r="9" spans="1:6" ht="15" customHeight="1">
      <c r="A9" s="3" t="s">
        <v>64</v>
      </c>
      <c r="B9" s="36">
        <v>569393</v>
      </c>
      <c r="C9" s="36">
        <v>1326178</v>
      </c>
      <c r="D9" s="36"/>
      <c r="E9" s="36">
        <v>1077</v>
      </c>
      <c r="F9" s="36">
        <v>16753</v>
      </c>
    </row>
    <row r="10" spans="1:6" ht="15" customHeight="1">
      <c r="A10" s="3" t="s">
        <v>12</v>
      </c>
      <c r="B10" s="36">
        <v>26672737</v>
      </c>
      <c r="C10" s="36">
        <v>62583187</v>
      </c>
      <c r="D10" s="36"/>
      <c r="E10" s="36">
        <v>12269</v>
      </c>
      <c r="F10" s="36">
        <v>28163</v>
      </c>
    </row>
    <row r="11" spans="1:6" ht="15" customHeight="1">
      <c r="A11" s="3" t="s">
        <v>13</v>
      </c>
      <c r="B11" s="36">
        <v>26650346</v>
      </c>
      <c r="C11" s="36">
        <v>63908987</v>
      </c>
      <c r="D11" s="36"/>
      <c r="E11" s="36">
        <v>11955</v>
      </c>
      <c r="F11" s="36">
        <v>32925</v>
      </c>
    </row>
    <row r="12" spans="1:6" ht="15" customHeight="1">
      <c r="A12" s="3" t="s">
        <v>14</v>
      </c>
      <c r="B12" s="36">
        <v>25943952</v>
      </c>
      <c r="C12" s="36">
        <v>63906479</v>
      </c>
      <c r="D12" s="36"/>
      <c r="E12" s="36">
        <v>11358</v>
      </c>
      <c r="F12" s="36">
        <v>39421</v>
      </c>
    </row>
    <row r="13" spans="1:6" ht="15" customHeight="1">
      <c r="A13" s="3" t="s">
        <v>15</v>
      </c>
      <c r="B13" s="36">
        <v>25787325</v>
      </c>
      <c r="C13" s="36">
        <v>63912790</v>
      </c>
      <c r="D13" s="36"/>
      <c r="E13" s="36">
        <v>10833</v>
      </c>
      <c r="F13" s="36">
        <v>45114</v>
      </c>
    </row>
    <row r="14" spans="1:6" ht="15" customHeight="1">
      <c r="A14" s="3" t="s">
        <v>16</v>
      </c>
      <c r="B14" s="36">
        <v>25690961</v>
      </c>
      <c r="C14" s="36">
        <v>63909793</v>
      </c>
      <c r="D14" s="36"/>
      <c r="E14" s="36">
        <v>11656</v>
      </c>
      <c r="F14" s="36">
        <v>275905</v>
      </c>
    </row>
    <row r="15" spans="1:6" ht="15" customHeight="1">
      <c r="A15" s="3" t="s">
        <v>65</v>
      </c>
      <c r="B15" s="36">
        <v>12858992</v>
      </c>
      <c r="C15" s="36">
        <v>31953670</v>
      </c>
      <c r="D15" s="36"/>
      <c r="E15" s="36">
        <v>4993</v>
      </c>
      <c r="F15" s="36">
        <v>31644</v>
      </c>
    </row>
    <row r="16" spans="1:6" ht="15" customHeight="1">
      <c r="A16" s="3" t="s">
        <v>66</v>
      </c>
      <c r="B16" s="36">
        <v>6463974</v>
      </c>
      <c r="C16" s="36">
        <v>15978611</v>
      </c>
      <c r="D16" s="36"/>
      <c r="E16" s="36">
        <v>2586</v>
      </c>
      <c r="F16" s="36">
        <v>29035</v>
      </c>
    </row>
    <row r="17" spans="1:6" ht="15" customHeight="1">
      <c r="A17" s="3" t="s">
        <v>67</v>
      </c>
      <c r="B17" s="36">
        <v>5136433</v>
      </c>
      <c r="C17" s="36">
        <v>12781914</v>
      </c>
      <c r="D17" s="36"/>
      <c r="E17" s="36">
        <v>2127</v>
      </c>
      <c r="F17" s="36">
        <v>48203</v>
      </c>
    </row>
    <row r="18" spans="1:6" ht="15" customHeight="1">
      <c r="A18" s="3" t="s">
        <v>68</v>
      </c>
      <c r="B18" s="36">
        <v>1231562</v>
      </c>
      <c r="C18" s="36">
        <v>3195597</v>
      </c>
      <c r="D18" s="36"/>
      <c r="E18" s="36">
        <v>1951</v>
      </c>
      <c r="F18" s="36">
        <v>167024</v>
      </c>
    </row>
    <row r="19" spans="1:6" ht="15" customHeight="1">
      <c r="A19" s="3" t="s">
        <v>69</v>
      </c>
      <c r="B19" s="36">
        <v>131314715</v>
      </c>
      <c r="C19" s="36">
        <v>319547413</v>
      </c>
      <c r="D19" s="36"/>
      <c r="E19" s="36">
        <v>59148</v>
      </c>
      <c r="F19" s="36">
        <v>438281</v>
      </c>
    </row>
    <row r="20" spans="1:6" ht="15" customHeight="1">
      <c r="A20" s="17"/>
      <c r="B20" s="17"/>
      <c r="C20" s="17"/>
      <c r="D20" s="17"/>
      <c r="E20" s="5"/>
      <c r="F20" s="5"/>
    </row>
    <row r="22" spans="1:6" ht="15" customHeight="1">
      <c r="A22" s="47" t="s">
        <v>17</v>
      </c>
    </row>
  </sheetData>
  <mergeCells count="3">
    <mergeCell ref="A5:F5"/>
    <mergeCell ref="B7:C7"/>
    <mergeCell ref="E7:F7"/>
  </mergeCells>
  <hyperlinks>
    <hyperlink ref="A22" location="Contents!A1" display="Back to Table of Contents" xr:uid="{F82076A1-B1EF-408C-90B9-84537A29CA41}"/>
    <hyperlink ref="A2" r:id="rId1" xr:uid="{F0F2C6E8-68B1-4463-9BC2-85553D0144E9}"/>
  </hyperlinks>
  <pageMargins left="0.5" right="0.5" top="0.5" bottom="0.5" header="0" footer="0"/>
  <pageSetup scale="66" orientation="portrait" r:id="rId2"/>
  <headerFooter alignWithMargins="0"/>
  <drawing r:id="rId3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DC5424B-2D92-447A-B874-FC89A1A197FC}">
  <sheetPr>
    <pageSetUpPr fitToPage="1"/>
  </sheetPr>
  <dimension ref="A1:L21"/>
  <sheetViews>
    <sheetView zoomScaleNormal="100" workbookViewId="0">
      <selection activeCell="A5" sqref="A5:L5"/>
    </sheetView>
  </sheetViews>
  <sheetFormatPr defaultColWidth="12.7109375" defaultRowHeight="15" customHeight="1"/>
  <cols>
    <col min="1" max="1" width="24.7109375" style="3" customWidth="1"/>
    <col min="2" max="4" width="12.7109375" style="3"/>
    <col min="5" max="5" width="2.7109375" style="3" customWidth="1"/>
    <col min="6" max="8" width="12.7109375" style="3"/>
    <col min="9" max="9" width="2.7109375" style="3" customWidth="1"/>
    <col min="10" max="16384" width="12.7109375" style="3"/>
  </cols>
  <sheetData>
    <row r="1" spans="1:12" ht="15" customHeight="1">
      <c r="A1" s="2" t="s">
        <v>5</v>
      </c>
    </row>
    <row r="2" spans="1:12" ht="15" customHeight="1">
      <c r="A2" s="14" t="s">
        <v>1</v>
      </c>
    </row>
    <row r="5" spans="1:12" ht="30" customHeight="1">
      <c r="A5" s="91" t="s">
        <v>77</v>
      </c>
      <c r="B5" s="91"/>
      <c r="C5" s="91"/>
      <c r="D5" s="91"/>
      <c r="E5" s="91"/>
      <c r="F5" s="91"/>
      <c r="G5" s="91"/>
      <c r="H5" s="91"/>
      <c r="I5" s="91"/>
      <c r="J5" s="91"/>
      <c r="K5" s="91"/>
      <c r="L5" s="91"/>
    </row>
    <row r="6" spans="1:12" ht="15" customHeight="1">
      <c r="A6" s="17" t="s">
        <v>22</v>
      </c>
      <c r="B6" s="12"/>
      <c r="C6" s="12"/>
      <c r="D6" s="12"/>
      <c r="E6" s="12"/>
      <c r="F6" s="21"/>
      <c r="G6" s="21"/>
      <c r="H6" s="21"/>
      <c r="I6" s="21"/>
      <c r="J6" s="21"/>
      <c r="K6" s="21"/>
      <c r="L6" s="21"/>
    </row>
    <row r="7" spans="1:12" ht="30" customHeight="1">
      <c r="A7" s="18"/>
      <c r="B7" s="98" t="s">
        <v>8</v>
      </c>
      <c r="C7" s="98"/>
      <c r="D7" s="98"/>
      <c r="E7" s="72"/>
      <c r="F7" s="98" t="s">
        <v>70</v>
      </c>
      <c r="G7" s="98"/>
      <c r="H7" s="98"/>
      <c r="I7" s="72"/>
      <c r="J7" s="98" t="s">
        <v>11</v>
      </c>
      <c r="K7" s="98"/>
      <c r="L7" s="98"/>
    </row>
    <row r="8" spans="1:12" ht="15" customHeight="1">
      <c r="A8" s="27" t="s">
        <v>23</v>
      </c>
      <c r="B8" s="33">
        <v>2019</v>
      </c>
      <c r="C8" s="33">
        <v>2020</v>
      </c>
      <c r="D8" s="33">
        <v>2021</v>
      </c>
      <c r="E8" s="33"/>
      <c r="F8" s="33">
        <v>2019</v>
      </c>
      <c r="G8" s="33">
        <v>2020</v>
      </c>
      <c r="H8" s="33">
        <v>2021</v>
      </c>
      <c r="I8" s="33"/>
      <c r="J8" s="33">
        <v>2019</v>
      </c>
      <c r="K8" s="33">
        <v>2020</v>
      </c>
      <c r="L8" s="33">
        <v>2021</v>
      </c>
    </row>
    <row r="9" spans="1:12" ht="15" customHeight="1">
      <c r="A9" s="3" t="s">
        <v>69</v>
      </c>
      <c r="B9" s="36">
        <v>126600</v>
      </c>
      <c r="C9" s="36">
        <v>128000</v>
      </c>
      <c r="D9" s="36">
        <v>139000</v>
      </c>
      <c r="E9" s="36"/>
      <c r="F9" s="36">
        <v>-18000</v>
      </c>
      <c r="G9" s="36">
        <v>-11300</v>
      </c>
      <c r="H9" s="36">
        <v>-15200</v>
      </c>
      <c r="I9" s="46"/>
      <c r="J9" s="36">
        <v>108600</v>
      </c>
      <c r="K9" s="36">
        <v>116700</v>
      </c>
      <c r="L9" s="36">
        <v>123800</v>
      </c>
    </row>
    <row r="10" spans="1:12" ht="15" customHeight="1">
      <c r="A10" s="3" t="s">
        <v>12</v>
      </c>
      <c r="B10" s="36">
        <v>25200</v>
      </c>
      <c r="C10" s="36">
        <v>22300</v>
      </c>
      <c r="D10" s="36">
        <v>22500</v>
      </c>
      <c r="E10" s="36"/>
      <c r="F10" s="36">
        <v>16300</v>
      </c>
      <c r="G10" s="36">
        <v>24700</v>
      </c>
      <c r="H10" s="36">
        <v>26200</v>
      </c>
      <c r="I10" s="46"/>
      <c r="J10" s="36">
        <v>41600</v>
      </c>
      <c r="K10" s="36">
        <v>47100</v>
      </c>
      <c r="L10" s="36">
        <v>48700</v>
      </c>
    </row>
    <row r="11" spans="1:12" ht="15" customHeight="1">
      <c r="A11" s="3" t="s">
        <v>13</v>
      </c>
      <c r="B11" s="36">
        <v>55600</v>
      </c>
      <c r="C11" s="36">
        <v>53500</v>
      </c>
      <c r="D11" s="36">
        <v>53600</v>
      </c>
      <c r="E11" s="36"/>
      <c r="F11" s="36">
        <v>2900</v>
      </c>
      <c r="G11" s="36">
        <v>11900</v>
      </c>
      <c r="H11" s="36">
        <v>10900</v>
      </c>
      <c r="I11" s="46"/>
      <c r="J11" s="36">
        <v>58400</v>
      </c>
      <c r="K11" s="36">
        <v>65400</v>
      </c>
      <c r="L11" s="36">
        <v>64500</v>
      </c>
    </row>
    <row r="12" spans="1:12" ht="15" customHeight="1">
      <c r="A12" s="3" t="s">
        <v>14</v>
      </c>
      <c r="B12" s="36">
        <v>86600</v>
      </c>
      <c r="C12" s="36">
        <v>86300</v>
      </c>
      <c r="D12" s="36">
        <v>86500</v>
      </c>
      <c r="E12" s="36"/>
      <c r="F12" s="36">
        <v>-7200</v>
      </c>
      <c r="G12" s="36">
        <v>800</v>
      </c>
      <c r="H12" s="36">
        <v>-200</v>
      </c>
      <c r="I12" s="46"/>
      <c r="J12" s="36">
        <v>79300</v>
      </c>
      <c r="K12" s="36">
        <v>87100</v>
      </c>
      <c r="L12" s="36">
        <v>86300</v>
      </c>
    </row>
    <row r="13" spans="1:12" ht="15" customHeight="1">
      <c r="A13" s="3" t="s">
        <v>15</v>
      </c>
      <c r="B13" s="36">
        <v>130400</v>
      </c>
      <c r="C13" s="36">
        <v>132000</v>
      </c>
      <c r="D13" s="36">
        <v>132500</v>
      </c>
      <c r="E13" s="36"/>
      <c r="F13" s="36">
        <v>-19700</v>
      </c>
      <c r="G13" s="36">
        <v>-12800</v>
      </c>
      <c r="H13" s="36">
        <v>-14800</v>
      </c>
      <c r="I13" s="46"/>
      <c r="J13" s="36">
        <v>110700</v>
      </c>
      <c r="K13" s="36">
        <v>119200</v>
      </c>
      <c r="L13" s="36">
        <v>117700</v>
      </c>
    </row>
    <row r="14" spans="1:12" ht="15" customHeight="1">
      <c r="A14" s="3" t="s">
        <v>16</v>
      </c>
      <c r="B14" s="36">
        <v>351500</v>
      </c>
      <c r="C14" s="36">
        <v>373200</v>
      </c>
      <c r="D14" s="36">
        <v>418100</v>
      </c>
      <c r="E14" s="36"/>
      <c r="F14" s="36">
        <v>-84300</v>
      </c>
      <c r="G14" s="36">
        <v>-86400</v>
      </c>
      <c r="H14" s="36">
        <v>-101300</v>
      </c>
      <c r="I14" s="46"/>
      <c r="J14" s="36">
        <v>267100</v>
      </c>
      <c r="K14" s="36">
        <v>286800</v>
      </c>
      <c r="L14" s="36">
        <v>316800</v>
      </c>
    </row>
    <row r="15" spans="1:12" ht="15" customHeight="1">
      <c r="A15" s="3" t="s">
        <v>65</v>
      </c>
      <c r="B15" s="36">
        <v>191100</v>
      </c>
      <c r="C15" s="36">
        <v>195700</v>
      </c>
      <c r="D15" s="36">
        <v>197700</v>
      </c>
      <c r="E15" s="36"/>
      <c r="F15" s="36">
        <v>-36700</v>
      </c>
      <c r="G15" s="36">
        <v>-31900</v>
      </c>
      <c r="H15" s="36">
        <v>-34900</v>
      </c>
      <c r="I15" s="46"/>
      <c r="J15" s="36">
        <v>154400</v>
      </c>
      <c r="K15" s="36">
        <v>163900</v>
      </c>
      <c r="L15" s="36">
        <v>162800</v>
      </c>
    </row>
    <row r="16" spans="1:12" ht="15" customHeight="1">
      <c r="A16" s="3" t="s">
        <v>66</v>
      </c>
      <c r="B16" s="36">
        <v>264400</v>
      </c>
      <c r="C16" s="36">
        <v>273100</v>
      </c>
      <c r="D16" s="36">
        <v>280700</v>
      </c>
      <c r="E16" s="36"/>
      <c r="F16" s="36">
        <v>-57000</v>
      </c>
      <c r="G16" s="36">
        <v>-55700</v>
      </c>
      <c r="H16" s="36">
        <v>-59300</v>
      </c>
      <c r="I16" s="46"/>
      <c r="J16" s="36">
        <v>207400</v>
      </c>
      <c r="K16" s="36">
        <v>217400</v>
      </c>
      <c r="L16" s="36">
        <v>221400</v>
      </c>
    </row>
    <row r="17" spans="1:12" ht="15" customHeight="1">
      <c r="A17" s="3" t="s">
        <v>67</v>
      </c>
      <c r="B17" s="36">
        <v>437400</v>
      </c>
      <c r="C17" s="36">
        <v>455900</v>
      </c>
      <c r="D17" s="36">
        <v>493500</v>
      </c>
      <c r="E17" s="36"/>
      <c r="F17" s="36">
        <v>-105800</v>
      </c>
      <c r="G17" s="36">
        <v>-108600</v>
      </c>
      <c r="H17" s="36">
        <v>-122000</v>
      </c>
      <c r="I17" s="46"/>
      <c r="J17" s="36">
        <v>331600</v>
      </c>
      <c r="K17" s="36">
        <v>347300</v>
      </c>
      <c r="L17" s="36">
        <v>371500</v>
      </c>
    </row>
    <row r="18" spans="1:12" ht="15" customHeight="1">
      <c r="A18" s="3" t="s">
        <v>68</v>
      </c>
      <c r="B18" s="36">
        <v>2097900</v>
      </c>
      <c r="C18" s="36">
        <v>2391100</v>
      </c>
      <c r="D18" s="36">
        <v>3126400</v>
      </c>
      <c r="E18" s="36"/>
      <c r="F18" s="36">
        <v>-627600</v>
      </c>
      <c r="G18" s="36">
        <v>-719200</v>
      </c>
      <c r="H18" s="36">
        <v>-929600</v>
      </c>
      <c r="I18" s="46"/>
      <c r="J18" s="36">
        <v>1470400</v>
      </c>
      <c r="K18" s="36">
        <v>1671900</v>
      </c>
      <c r="L18" s="36">
        <v>2196900</v>
      </c>
    </row>
    <row r="19" spans="1:12" ht="15" customHeight="1">
      <c r="A19" s="17"/>
      <c r="B19" s="17"/>
      <c r="C19" s="17"/>
      <c r="D19" s="17"/>
      <c r="E19" s="17"/>
      <c r="F19" s="5"/>
      <c r="G19" s="5"/>
      <c r="H19" s="5"/>
      <c r="I19" s="5"/>
      <c r="J19" s="5"/>
      <c r="K19" s="5"/>
      <c r="L19" s="5"/>
    </row>
    <row r="21" spans="1:12" ht="15" customHeight="1">
      <c r="A21" s="47" t="s">
        <v>17</v>
      </c>
    </row>
  </sheetData>
  <mergeCells count="4">
    <mergeCell ref="A5:L5"/>
    <mergeCell ref="B7:D7"/>
    <mergeCell ref="F7:H7"/>
    <mergeCell ref="J7:L7"/>
  </mergeCells>
  <hyperlinks>
    <hyperlink ref="A21" location="Contents!A1" display="Back to Table of Contents" xr:uid="{04A3DA23-C670-4105-A00E-0E4B925480D6}"/>
    <hyperlink ref="A2" r:id="rId1" xr:uid="{9B1D37AB-27D5-417D-AB54-F6D56029B808}"/>
  </hyperlinks>
  <pageMargins left="0.5" right="0.5" top="0.5" bottom="0.5" header="0" footer="0"/>
  <pageSetup scale="66" orientation="portrait" r:id="rId2"/>
  <headerFooter alignWithMargins="0"/>
  <drawing r:id="rId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D18C45-2D73-43CA-AD9E-A52AA6B3DF38}">
  <sheetPr>
    <pageSetUpPr autoPageBreaks="0"/>
  </sheetPr>
  <dimension ref="A1:H21"/>
  <sheetViews>
    <sheetView zoomScaleNormal="100" workbookViewId="0">
      <selection activeCell="A5" sqref="A5:H5"/>
    </sheetView>
  </sheetViews>
  <sheetFormatPr defaultColWidth="12.7109375" defaultRowHeight="15" customHeight="1"/>
  <cols>
    <col min="1" max="1" width="27.140625" style="3" customWidth="1"/>
    <col min="2" max="4" width="12.7109375" style="3"/>
    <col min="5" max="5" width="2.7109375" style="3" customWidth="1"/>
    <col min="6" max="16384" width="12.7109375" style="3"/>
  </cols>
  <sheetData>
    <row r="1" spans="1:8" ht="15" customHeight="1">
      <c r="A1" s="2" t="s">
        <v>5</v>
      </c>
    </row>
    <row r="2" spans="1:8" ht="15" customHeight="1">
      <c r="A2" s="14" t="s">
        <v>1</v>
      </c>
    </row>
    <row r="5" spans="1:8" ht="30" customHeight="1">
      <c r="A5" s="87" t="s">
        <v>78</v>
      </c>
      <c r="B5" s="87"/>
      <c r="C5" s="87"/>
      <c r="D5" s="87"/>
      <c r="E5" s="87"/>
      <c r="F5" s="87"/>
      <c r="G5" s="87"/>
      <c r="H5" s="87"/>
    </row>
    <row r="6" spans="1:8" ht="15" customHeight="1">
      <c r="A6" s="17" t="s">
        <v>19</v>
      </c>
      <c r="B6" s="12"/>
      <c r="C6" s="12"/>
      <c r="D6" s="12"/>
      <c r="E6" s="12"/>
      <c r="F6" s="21"/>
      <c r="G6" s="21"/>
      <c r="H6" s="21"/>
    </row>
    <row r="7" spans="1:8" ht="15" customHeight="1">
      <c r="A7" s="18"/>
      <c r="B7" s="93" t="s">
        <v>71</v>
      </c>
      <c r="C7" s="93"/>
      <c r="D7" s="93"/>
      <c r="E7" s="50"/>
      <c r="F7" s="99" t="s">
        <v>72</v>
      </c>
      <c r="G7" s="99"/>
      <c r="H7" s="99"/>
    </row>
    <row r="8" spans="1:8" ht="15" customHeight="1">
      <c r="A8" s="27" t="s">
        <v>23</v>
      </c>
      <c r="B8" s="33">
        <v>2019</v>
      </c>
      <c r="C8" s="33">
        <v>2020</v>
      </c>
      <c r="D8" s="33">
        <v>2021</v>
      </c>
      <c r="E8" s="33"/>
      <c r="F8" s="33">
        <v>2019</v>
      </c>
      <c r="G8" s="33">
        <v>2020</v>
      </c>
      <c r="H8" s="33">
        <v>2021</v>
      </c>
    </row>
    <row r="9" spans="1:8" ht="15" customHeight="1">
      <c r="B9" s="43">
        <v>5.0999999999999996</v>
      </c>
      <c r="C9" s="43">
        <v>7.8</v>
      </c>
      <c r="D9" s="43">
        <v>6.5</v>
      </c>
      <c r="E9" s="43"/>
      <c r="F9" s="43">
        <v>19.3</v>
      </c>
      <c r="G9" s="43">
        <v>16.600000000000001</v>
      </c>
      <c r="H9" s="43">
        <v>17.399999999999999</v>
      </c>
    </row>
    <row r="10" spans="1:8" ht="15" customHeight="1">
      <c r="A10" s="3" t="s">
        <v>12</v>
      </c>
      <c r="B10" s="43">
        <v>65.400000000000006</v>
      </c>
      <c r="C10" s="43">
        <v>94.1</v>
      </c>
      <c r="D10" s="43">
        <v>93.5</v>
      </c>
      <c r="E10" s="43"/>
      <c r="F10" s="43">
        <v>0.6</v>
      </c>
      <c r="G10" s="43">
        <v>-16.8</v>
      </c>
      <c r="H10" s="43">
        <v>-22.9</v>
      </c>
    </row>
    <row r="11" spans="1:8" ht="15" customHeight="1">
      <c r="A11" s="3" t="s">
        <v>13</v>
      </c>
      <c r="B11" s="43">
        <v>14.1</v>
      </c>
      <c r="C11" s="43">
        <v>23.1</v>
      </c>
      <c r="D11" s="43">
        <v>20.5</v>
      </c>
      <c r="E11" s="43"/>
      <c r="F11" s="43">
        <v>8.9</v>
      </c>
      <c r="G11" s="43">
        <v>0.9</v>
      </c>
      <c r="H11" s="43">
        <v>0.3</v>
      </c>
    </row>
    <row r="12" spans="1:8" ht="15" customHeight="1">
      <c r="A12" s="3" t="s">
        <v>14</v>
      </c>
      <c r="B12" s="43">
        <v>4.5999999999999996</v>
      </c>
      <c r="C12" s="43">
        <v>8.6999999999999993</v>
      </c>
      <c r="D12" s="43">
        <v>7.5</v>
      </c>
      <c r="E12" s="43"/>
      <c r="F12" s="43">
        <v>13</v>
      </c>
      <c r="G12" s="43">
        <v>7.7</v>
      </c>
      <c r="H12" s="43">
        <v>7.8</v>
      </c>
    </row>
    <row r="13" spans="1:8" ht="15" customHeight="1">
      <c r="A13" s="3" t="s">
        <v>15</v>
      </c>
      <c r="B13" s="43">
        <v>1.7</v>
      </c>
      <c r="C13" s="43">
        <v>3.7</v>
      </c>
      <c r="D13" s="43">
        <v>2.8</v>
      </c>
      <c r="E13" s="43"/>
      <c r="F13" s="43">
        <v>16.7</v>
      </c>
      <c r="G13" s="43">
        <v>13.4</v>
      </c>
      <c r="H13" s="43">
        <v>13.9</v>
      </c>
    </row>
    <row r="14" spans="1:8" ht="15" customHeight="1">
      <c r="A14" s="3" t="s">
        <v>16</v>
      </c>
      <c r="B14" s="43">
        <v>0.3</v>
      </c>
      <c r="C14" s="43">
        <v>0.9</v>
      </c>
      <c r="D14" s="43">
        <v>0.5</v>
      </c>
      <c r="E14" s="43"/>
      <c r="F14" s="43">
        <v>24.3</v>
      </c>
      <c r="G14" s="43">
        <v>24</v>
      </c>
      <c r="H14" s="43">
        <v>24.8</v>
      </c>
    </row>
    <row r="15" spans="1:8" ht="15" customHeight="1">
      <c r="A15" s="3" t="s">
        <v>65</v>
      </c>
      <c r="B15" s="43">
        <v>0.7</v>
      </c>
      <c r="C15" s="43">
        <v>1.8</v>
      </c>
      <c r="D15" s="43">
        <v>1.3</v>
      </c>
      <c r="E15" s="43"/>
      <c r="F15" s="43">
        <v>19.899999999999999</v>
      </c>
      <c r="G15" s="43">
        <v>18.100000000000001</v>
      </c>
      <c r="H15" s="43">
        <v>19</v>
      </c>
    </row>
    <row r="16" spans="1:8" ht="15" customHeight="1">
      <c r="A16" s="3" t="s">
        <v>66</v>
      </c>
      <c r="B16" s="43">
        <v>0.4</v>
      </c>
      <c r="C16" s="43">
        <v>1.1000000000000001</v>
      </c>
      <c r="D16" s="43">
        <v>0.8</v>
      </c>
      <c r="E16" s="43"/>
      <c r="F16" s="43">
        <v>22</v>
      </c>
      <c r="G16" s="43">
        <v>21.5</v>
      </c>
      <c r="H16" s="43">
        <v>21.9</v>
      </c>
    </row>
    <row r="17" spans="1:8" ht="15" customHeight="1">
      <c r="A17" s="3" t="s">
        <v>67</v>
      </c>
      <c r="B17" s="43">
        <v>0.2</v>
      </c>
      <c r="C17" s="43">
        <v>0.6</v>
      </c>
      <c r="D17" s="43">
        <v>0.4</v>
      </c>
      <c r="E17" s="43"/>
      <c r="F17" s="43">
        <v>24.4</v>
      </c>
      <c r="G17" s="43">
        <v>24.4</v>
      </c>
      <c r="H17" s="43">
        <v>25.1</v>
      </c>
    </row>
    <row r="18" spans="1:8" ht="15" customHeight="1">
      <c r="A18" s="3" t="s">
        <v>68</v>
      </c>
      <c r="B18" s="43">
        <v>0</v>
      </c>
      <c r="C18" s="43">
        <v>0.1</v>
      </c>
      <c r="D18" s="43">
        <v>0.1</v>
      </c>
      <c r="E18" s="43"/>
      <c r="F18" s="43">
        <v>30</v>
      </c>
      <c r="G18" s="43">
        <v>30.2</v>
      </c>
      <c r="H18" s="43">
        <v>29.8</v>
      </c>
    </row>
    <row r="19" spans="1:8" ht="15" customHeight="1">
      <c r="A19" s="17"/>
      <c r="B19" s="17"/>
      <c r="C19" s="17"/>
      <c r="D19" s="17"/>
      <c r="E19" s="48"/>
      <c r="F19" s="5"/>
      <c r="G19" s="5"/>
      <c r="H19" s="5"/>
    </row>
    <row r="21" spans="1:8" ht="15" customHeight="1">
      <c r="A21" s="47" t="s">
        <v>17</v>
      </c>
    </row>
  </sheetData>
  <mergeCells count="3">
    <mergeCell ref="A5:H5"/>
    <mergeCell ref="B7:D7"/>
    <mergeCell ref="F7:H7"/>
  </mergeCells>
  <hyperlinks>
    <hyperlink ref="A21" location="Contents!A1" display="Back to Table of Contents" xr:uid="{5A539C68-44A3-4F8D-B51B-5ED597D5F547}"/>
    <hyperlink ref="A2" r:id="rId1" xr:uid="{9DD4EEC5-4211-450D-A3BF-64E8B89B2B48}"/>
  </hyperlinks>
  <pageMargins left="0.75" right="0.75" top="0.75" bottom="0.75" header="0.3" footer="0.3"/>
  <pageSetup orientation="portrait" r:id="rId2"/>
  <headerFooter alignWithMargins="0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C00-000000000000}">
  <sheetPr>
    <pageSetUpPr autoPageBreaks="0"/>
  </sheetPr>
  <dimension ref="A1:Q16"/>
  <sheetViews>
    <sheetView zoomScaleNormal="100" workbookViewId="0">
      <selection activeCell="A16" sqref="A16"/>
    </sheetView>
  </sheetViews>
  <sheetFormatPr defaultColWidth="12.42578125" defaultRowHeight="15" customHeight="1"/>
  <cols>
    <col min="1" max="1" width="28.42578125" style="3" customWidth="1"/>
    <col min="2" max="5" width="14.42578125" style="3" customWidth="1"/>
    <col min="6" max="16" width="8.42578125" style="3" customWidth="1"/>
    <col min="17" max="16384" width="12.42578125" style="3"/>
  </cols>
  <sheetData>
    <row r="1" spans="1:17" ht="15" customHeight="1">
      <c r="A1" s="2" t="s">
        <v>5</v>
      </c>
    </row>
    <row r="2" spans="1:17" ht="15" customHeight="1">
      <c r="A2" s="14" t="s">
        <v>1</v>
      </c>
    </row>
    <row r="5" spans="1:17" ht="30" customHeight="1">
      <c r="A5" s="87" t="s">
        <v>6</v>
      </c>
      <c r="B5" s="87"/>
      <c r="C5" s="87"/>
      <c r="D5" s="87"/>
      <c r="E5" s="87"/>
      <c r="F5" s="19"/>
      <c r="G5" s="19"/>
      <c r="H5" s="19"/>
      <c r="I5" s="19"/>
      <c r="J5" s="19"/>
      <c r="K5" s="19"/>
      <c r="L5" s="19"/>
      <c r="M5" s="19"/>
      <c r="N5" s="19"/>
      <c r="O5" s="19"/>
      <c r="P5" s="19"/>
    </row>
    <row r="6" spans="1:17" ht="15" customHeight="1">
      <c r="A6" s="17" t="s">
        <v>7</v>
      </c>
      <c r="B6" s="12"/>
      <c r="C6" s="12"/>
      <c r="D6" s="12"/>
      <c r="E6" s="21"/>
      <c r="F6" s="16"/>
      <c r="G6" s="16"/>
      <c r="H6" s="16"/>
      <c r="I6" s="16"/>
      <c r="J6" s="16"/>
      <c r="K6" s="16"/>
      <c r="L6" s="16"/>
      <c r="M6" s="16"/>
      <c r="N6" s="16"/>
      <c r="O6" s="16"/>
      <c r="P6" s="16"/>
      <c r="Q6" s="16"/>
    </row>
    <row r="7" spans="1:17" ht="15" customHeight="1">
      <c r="A7" s="18"/>
      <c r="B7" s="66"/>
      <c r="C7" s="66"/>
      <c r="D7" s="66"/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Q7" s="16"/>
    </row>
    <row r="8" spans="1:17" ht="45" customHeight="1">
      <c r="A8" s="33"/>
      <c r="B8" s="82" t="s">
        <v>8</v>
      </c>
      <c r="C8" s="82" t="s">
        <v>9</v>
      </c>
      <c r="D8" s="82" t="s">
        <v>10</v>
      </c>
      <c r="E8" s="82" t="s">
        <v>11</v>
      </c>
    </row>
    <row r="9" spans="1:17" ht="15" customHeight="1">
      <c r="A9" s="3" t="s">
        <v>12</v>
      </c>
      <c r="B9" s="44">
        <v>22.5</v>
      </c>
      <c r="C9" s="44">
        <v>21.1</v>
      </c>
      <c r="D9" s="44">
        <v>-5.2</v>
      </c>
      <c r="E9" s="44">
        <v>48.7</v>
      </c>
      <c r="F9" s="7"/>
      <c r="G9" s="53"/>
      <c r="H9" s="53"/>
      <c r="I9" s="53"/>
      <c r="J9" s="53"/>
      <c r="K9" s="8"/>
    </row>
    <row r="10" spans="1:17" ht="15" customHeight="1">
      <c r="A10" s="3" t="s">
        <v>13</v>
      </c>
      <c r="B10" s="44">
        <v>53.6</v>
      </c>
      <c r="C10" s="44">
        <v>11</v>
      </c>
      <c r="D10" s="44">
        <v>0.1</v>
      </c>
      <c r="E10" s="44">
        <v>64.5</v>
      </c>
      <c r="F10" s="7"/>
      <c r="G10" s="53"/>
      <c r="H10" s="53"/>
      <c r="I10" s="53"/>
      <c r="J10" s="53"/>
      <c r="K10" s="8"/>
    </row>
    <row r="11" spans="1:17" ht="15" customHeight="1">
      <c r="A11" s="3" t="s">
        <v>14</v>
      </c>
      <c r="B11" s="44">
        <v>86.5</v>
      </c>
      <c r="C11" s="44">
        <v>6.5</v>
      </c>
      <c r="D11" s="44">
        <v>6.7</v>
      </c>
      <c r="E11" s="44">
        <v>86.3</v>
      </c>
      <c r="F11" s="7"/>
      <c r="G11" s="53"/>
      <c r="H11" s="53"/>
      <c r="I11" s="53"/>
      <c r="J11" s="53"/>
      <c r="K11" s="8"/>
    </row>
    <row r="12" spans="1:17" ht="15" customHeight="1">
      <c r="A12" s="3" t="s">
        <v>15</v>
      </c>
      <c r="B12" s="44">
        <v>132.5</v>
      </c>
      <c r="C12" s="44">
        <v>3.7</v>
      </c>
      <c r="D12" s="44">
        <v>18.5</v>
      </c>
      <c r="E12" s="44">
        <v>117.7</v>
      </c>
      <c r="F12" s="7"/>
      <c r="G12" s="53"/>
      <c r="H12" s="53"/>
      <c r="I12" s="53"/>
      <c r="J12" s="53"/>
      <c r="K12" s="8"/>
    </row>
    <row r="13" spans="1:17" ht="15" customHeight="1">
      <c r="A13" s="3" t="s">
        <v>16</v>
      </c>
      <c r="B13" s="44">
        <v>418.1</v>
      </c>
      <c r="C13" s="44">
        <v>2.2999999999999998</v>
      </c>
      <c r="D13" s="44">
        <v>103.6</v>
      </c>
      <c r="E13" s="44">
        <v>316.8</v>
      </c>
      <c r="G13" s="53"/>
      <c r="H13" s="53"/>
      <c r="I13" s="53"/>
      <c r="J13" s="53"/>
    </row>
    <row r="14" spans="1:17" ht="15" customHeight="1">
      <c r="A14" s="5"/>
      <c r="B14" s="5"/>
      <c r="C14" s="5"/>
      <c r="D14" s="5"/>
      <c r="E14" s="5"/>
    </row>
    <row r="16" spans="1:17" ht="15" customHeight="1">
      <c r="A16" s="11" t="s">
        <v>17</v>
      </c>
    </row>
  </sheetData>
  <mergeCells count="1">
    <mergeCell ref="A5:E5"/>
  </mergeCells>
  <hyperlinks>
    <hyperlink ref="A16" location="Contents!A1" display="Back to Table of Contents" xr:uid="{00000000-0004-0000-0C00-000001000000}"/>
    <hyperlink ref="A2" r:id="rId1" xr:uid="{9D5AE8C6-9E3E-4E86-9954-F10CB78B7055}"/>
  </hyperlinks>
  <pageMargins left="0.75" right="0.75" top="0.75" bottom="0.75" header="0.3" footer="0.3"/>
  <pageSetup orientation="portrait" r:id="rId2"/>
  <headerFooter alignWithMargins="0"/>
  <drawing r:id="rId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89E280F-A0B8-4605-B06A-D3FC0E6B3B70}">
  <sheetPr>
    <pageSetUpPr fitToPage="1"/>
  </sheetPr>
  <dimension ref="A1:P20"/>
  <sheetViews>
    <sheetView zoomScaleNormal="100" workbookViewId="0">
      <selection activeCell="A5" sqref="A5:H5"/>
    </sheetView>
  </sheetViews>
  <sheetFormatPr defaultColWidth="12.7109375" defaultRowHeight="15" customHeight="1"/>
  <cols>
    <col min="1" max="1" width="24" style="3" customWidth="1"/>
    <col min="2" max="4" width="12.7109375" style="3"/>
    <col min="5" max="5" width="2.7109375" style="3" customWidth="1"/>
    <col min="6" max="8" width="12.7109375" style="3"/>
    <col min="9" max="9" width="2.7109375" style="3" customWidth="1"/>
    <col min="10" max="12" width="12.7109375" style="3"/>
    <col min="13" max="13" width="2.7109375" style="3" customWidth="1"/>
    <col min="14" max="16384" width="12.7109375" style="3"/>
  </cols>
  <sheetData>
    <row r="1" spans="1:16" ht="15" customHeight="1">
      <c r="A1" s="2" t="s">
        <v>5</v>
      </c>
    </row>
    <row r="2" spans="1:16" ht="15" customHeight="1">
      <c r="A2" s="14" t="s">
        <v>1</v>
      </c>
    </row>
    <row r="5" spans="1:16" ht="30" customHeight="1">
      <c r="A5" s="87" t="s">
        <v>79</v>
      </c>
      <c r="B5" s="87"/>
      <c r="C5" s="87"/>
      <c r="D5" s="87"/>
      <c r="E5" s="87"/>
      <c r="F5" s="87"/>
      <c r="G5" s="87"/>
      <c r="H5" s="87"/>
      <c r="I5" s="81"/>
      <c r="J5" s="13"/>
      <c r="K5" s="13"/>
      <c r="L5" s="13"/>
      <c r="M5" s="13"/>
      <c r="N5" s="13"/>
      <c r="O5" s="13"/>
      <c r="P5" s="13"/>
    </row>
    <row r="6" spans="1:16" ht="15" customHeight="1">
      <c r="A6" s="17" t="s">
        <v>19</v>
      </c>
      <c r="B6" s="12"/>
      <c r="C6" s="12"/>
      <c r="D6" s="12"/>
      <c r="E6" s="12"/>
      <c r="F6" s="21"/>
      <c r="G6" s="21"/>
      <c r="H6" s="21"/>
      <c r="I6" s="21"/>
      <c r="J6" s="21"/>
      <c r="K6" s="21"/>
      <c r="L6" s="21"/>
      <c r="M6" s="21"/>
      <c r="N6" s="21"/>
      <c r="O6" s="21"/>
      <c r="P6" s="21"/>
    </row>
    <row r="7" spans="1:16" ht="15" customHeight="1">
      <c r="A7" s="18"/>
      <c r="B7" s="100" t="s">
        <v>8</v>
      </c>
      <c r="C7" s="100"/>
      <c r="D7" s="100"/>
      <c r="E7" s="72"/>
      <c r="F7" s="101" t="s">
        <v>9</v>
      </c>
      <c r="G7" s="101"/>
      <c r="H7" s="101"/>
      <c r="I7" s="65"/>
      <c r="J7" s="101" t="s">
        <v>10</v>
      </c>
      <c r="K7" s="101"/>
      <c r="L7" s="101"/>
      <c r="M7" s="65"/>
      <c r="N7" s="101" t="s">
        <v>11</v>
      </c>
      <c r="O7" s="101"/>
      <c r="P7" s="101"/>
    </row>
    <row r="8" spans="1:16" ht="15" customHeight="1">
      <c r="A8" s="33"/>
      <c r="B8" s="33">
        <v>2019</v>
      </c>
      <c r="C8" s="33">
        <v>2020</v>
      </c>
      <c r="D8" s="33">
        <v>2021</v>
      </c>
      <c r="E8" s="33"/>
      <c r="F8" s="33">
        <v>2019</v>
      </c>
      <c r="G8" s="33">
        <v>2020</v>
      </c>
      <c r="H8" s="33">
        <v>2021</v>
      </c>
      <c r="I8" s="33"/>
      <c r="J8" s="33">
        <v>2019</v>
      </c>
      <c r="K8" s="33">
        <v>2020</v>
      </c>
      <c r="L8" s="33">
        <v>2021</v>
      </c>
      <c r="M8" s="33"/>
      <c r="N8" s="33">
        <v>2019</v>
      </c>
      <c r="O8" s="33">
        <v>2020</v>
      </c>
      <c r="P8" s="33">
        <v>2021</v>
      </c>
    </row>
    <row r="9" spans="1:16" ht="15" customHeight="1">
      <c r="A9" s="3" t="s">
        <v>12</v>
      </c>
      <c r="B9" s="43">
        <v>4</v>
      </c>
      <c r="C9" s="43">
        <v>3.6</v>
      </c>
      <c r="D9" s="43">
        <v>3.3</v>
      </c>
      <c r="E9" s="43"/>
      <c r="F9" s="43">
        <v>51.9</v>
      </c>
      <c r="G9" s="43">
        <v>43.1</v>
      </c>
      <c r="H9" s="43">
        <v>47.3</v>
      </c>
      <c r="I9" s="49"/>
      <c r="J9" s="43">
        <v>0.1</v>
      </c>
      <c r="K9" s="43">
        <v>-3.6</v>
      </c>
      <c r="L9" s="43">
        <v>-4.3</v>
      </c>
      <c r="M9" s="49"/>
      <c r="N9" s="43">
        <v>7.7</v>
      </c>
      <c r="O9" s="43">
        <v>8.1999999999999993</v>
      </c>
      <c r="P9" s="43">
        <v>8</v>
      </c>
    </row>
    <row r="10" spans="1:16" ht="15" customHeight="1">
      <c r="A10" s="3" t="s">
        <v>13</v>
      </c>
      <c r="B10" s="43">
        <v>8.8000000000000007</v>
      </c>
      <c r="C10" s="43">
        <v>8.5</v>
      </c>
      <c r="D10" s="43">
        <v>7.8</v>
      </c>
      <c r="E10" s="43"/>
      <c r="F10" s="43">
        <v>24.4</v>
      </c>
      <c r="G10" s="43">
        <v>25.2</v>
      </c>
      <c r="H10" s="43">
        <v>24.7</v>
      </c>
      <c r="I10" s="49"/>
      <c r="J10" s="43">
        <v>4</v>
      </c>
      <c r="K10" s="43">
        <v>0.5</v>
      </c>
      <c r="L10" s="43">
        <v>0.1</v>
      </c>
      <c r="M10" s="49"/>
      <c r="N10" s="43">
        <v>10.7</v>
      </c>
      <c r="O10" s="43">
        <v>11.4</v>
      </c>
      <c r="P10" s="43">
        <v>10.6</v>
      </c>
    </row>
    <row r="11" spans="1:16" ht="15" customHeight="1">
      <c r="A11" s="3" t="s">
        <v>14</v>
      </c>
      <c r="B11" s="43">
        <v>13.7</v>
      </c>
      <c r="C11" s="43">
        <v>13.5</v>
      </c>
      <c r="D11" s="43">
        <v>12.3</v>
      </c>
      <c r="E11" s="43"/>
      <c r="F11" s="43">
        <v>12.4</v>
      </c>
      <c r="G11" s="43">
        <v>15.1</v>
      </c>
      <c r="H11" s="43">
        <v>14.1</v>
      </c>
      <c r="I11" s="49"/>
      <c r="J11" s="43">
        <v>9.1999999999999993</v>
      </c>
      <c r="K11" s="43">
        <v>6.3</v>
      </c>
      <c r="L11" s="43">
        <v>5.5</v>
      </c>
      <c r="M11" s="49"/>
      <c r="N11" s="43">
        <v>14.6</v>
      </c>
      <c r="O11" s="43">
        <v>14.9</v>
      </c>
      <c r="P11" s="43">
        <v>13.8</v>
      </c>
    </row>
    <row r="12" spans="1:16" ht="15" customHeight="1">
      <c r="A12" s="3" t="s">
        <v>15</v>
      </c>
      <c r="B12" s="43">
        <v>20.399999999999999</v>
      </c>
      <c r="C12" s="43">
        <v>20.2</v>
      </c>
      <c r="D12" s="43">
        <v>18.7</v>
      </c>
      <c r="E12" s="43"/>
      <c r="F12" s="43">
        <v>6.7</v>
      </c>
      <c r="G12" s="43">
        <v>9.5</v>
      </c>
      <c r="H12" s="43">
        <v>8</v>
      </c>
      <c r="I12" s="49"/>
      <c r="J12" s="43">
        <v>17.7</v>
      </c>
      <c r="K12" s="43">
        <v>16.3</v>
      </c>
      <c r="L12" s="43">
        <v>15</v>
      </c>
      <c r="M12" s="49"/>
      <c r="N12" s="43">
        <v>20.2</v>
      </c>
      <c r="O12" s="43">
        <v>20</v>
      </c>
      <c r="P12" s="43">
        <v>18.7</v>
      </c>
    </row>
    <row r="13" spans="1:16" ht="15" customHeight="1">
      <c r="A13" s="3" t="s">
        <v>16</v>
      </c>
      <c r="B13" s="43">
        <v>54.5</v>
      </c>
      <c r="C13" s="43">
        <v>55.7</v>
      </c>
      <c r="D13" s="43">
        <v>58.8</v>
      </c>
      <c r="E13" s="43"/>
      <c r="F13" s="43">
        <v>3.7</v>
      </c>
      <c r="G13" s="43">
        <v>6.1</v>
      </c>
      <c r="H13" s="43">
        <v>5</v>
      </c>
      <c r="I13" s="49"/>
      <c r="J13" s="43">
        <v>68.7</v>
      </c>
      <c r="K13" s="43">
        <v>80.400000000000006</v>
      </c>
      <c r="L13" s="43">
        <v>83.6</v>
      </c>
      <c r="M13" s="49"/>
      <c r="N13" s="43">
        <v>48.3</v>
      </c>
      <c r="O13" s="43">
        <v>47</v>
      </c>
      <c r="P13" s="43">
        <v>50.1</v>
      </c>
    </row>
    <row r="14" spans="1:16" ht="15" customHeight="1">
      <c r="A14" s="3" t="s">
        <v>65</v>
      </c>
      <c r="B14" s="43">
        <v>14.8</v>
      </c>
      <c r="C14" s="43">
        <v>14.7</v>
      </c>
      <c r="D14" s="43">
        <v>13.9</v>
      </c>
      <c r="E14" s="43"/>
      <c r="F14" s="43">
        <v>2.1</v>
      </c>
      <c r="G14" s="43">
        <v>3.4</v>
      </c>
      <c r="H14" s="43">
        <v>2.8</v>
      </c>
      <c r="I14" s="49"/>
      <c r="J14" s="43">
        <v>15.3</v>
      </c>
      <c r="K14" s="43">
        <v>16</v>
      </c>
      <c r="L14" s="43">
        <v>15.2</v>
      </c>
      <c r="M14" s="49"/>
      <c r="N14" s="43">
        <v>14</v>
      </c>
      <c r="O14" s="43">
        <v>13.5</v>
      </c>
      <c r="P14" s="43">
        <v>12.9</v>
      </c>
    </row>
    <row r="15" spans="1:16" ht="15" customHeight="1">
      <c r="A15" s="3" t="s">
        <v>66</v>
      </c>
      <c r="B15" s="43">
        <v>10.3</v>
      </c>
      <c r="C15" s="43">
        <v>10.3</v>
      </c>
      <c r="D15" s="43">
        <v>9.9</v>
      </c>
      <c r="E15" s="43"/>
      <c r="F15" s="43">
        <v>0.8</v>
      </c>
      <c r="G15" s="43">
        <v>1.4</v>
      </c>
      <c r="H15" s="43">
        <v>1.2</v>
      </c>
      <c r="I15" s="49"/>
      <c r="J15" s="43">
        <v>11.8</v>
      </c>
      <c r="K15" s="43">
        <v>13.2</v>
      </c>
      <c r="L15" s="43">
        <v>12.5</v>
      </c>
      <c r="M15" s="49"/>
      <c r="N15" s="43">
        <v>9.4</v>
      </c>
      <c r="O15" s="43">
        <v>9</v>
      </c>
      <c r="P15" s="43">
        <v>8.8000000000000007</v>
      </c>
    </row>
    <row r="16" spans="1:16" ht="15" customHeight="1">
      <c r="A16" s="3" t="s">
        <v>67</v>
      </c>
      <c r="B16" s="43">
        <v>13.4</v>
      </c>
      <c r="C16" s="43">
        <v>13.5</v>
      </c>
      <c r="D16" s="43">
        <v>13.9</v>
      </c>
      <c r="E16" s="43"/>
      <c r="F16" s="43">
        <v>0.6</v>
      </c>
      <c r="G16" s="43">
        <v>1</v>
      </c>
      <c r="H16" s="43">
        <v>0.8</v>
      </c>
      <c r="I16" s="49"/>
      <c r="J16" s="43">
        <v>17</v>
      </c>
      <c r="K16" s="43">
        <v>19.8</v>
      </c>
      <c r="L16" s="43">
        <v>20</v>
      </c>
      <c r="M16" s="49"/>
      <c r="N16" s="43">
        <v>11.9</v>
      </c>
      <c r="O16" s="43">
        <v>11.3</v>
      </c>
      <c r="P16" s="43">
        <v>11.7</v>
      </c>
    </row>
    <row r="17" spans="1:16" ht="15" customHeight="1">
      <c r="A17" s="3" t="s">
        <v>73</v>
      </c>
      <c r="B17" s="43">
        <v>15.9</v>
      </c>
      <c r="C17" s="43">
        <v>17.3</v>
      </c>
      <c r="D17" s="43">
        <v>21.1</v>
      </c>
      <c r="E17" s="43"/>
      <c r="F17" s="43">
        <v>0.1</v>
      </c>
      <c r="G17" s="43">
        <v>0.2</v>
      </c>
      <c r="H17" s="43">
        <v>0.2</v>
      </c>
      <c r="I17" s="49"/>
      <c r="J17" s="43">
        <v>24.7</v>
      </c>
      <c r="K17" s="43">
        <v>31.4</v>
      </c>
      <c r="L17" s="43">
        <v>36</v>
      </c>
      <c r="M17" s="49"/>
      <c r="N17" s="43">
        <v>13</v>
      </c>
      <c r="O17" s="43">
        <v>13.3</v>
      </c>
      <c r="P17" s="43">
        <v>16.600000000000001</v>
      </c>
    </row>
    <row r="18" spans="1:16" ht="15" customHeight="1">
      <c r="A18" s="17"/>
      <c r="B18" s="17"/>
      <c r="C18" s="17"/>
      <c r="D18" s="17"/>
      <c r="E18" s="17"/>
      <c r="F18" s="5"/>
      <c r="G18" s="5"/>
      <c r="H18" s="5"/>
      <c r="I18" s="5"/>
      <c r="J18" s="5"/>
      <c r="K18" s="5"/>
      <c r="L18" s="5"/>
      <c r="M18" s="5"/>
      <c r="N18" s="5"/>
      <c r="O18" s="5"/>
      <c r="P18" s="5"/>
    </row>
    <row r="20" spans="1:16" ht="15" customHeight="1">
      <c r="A20" s="47" t="s">
        <v>17</v>
      </c>
    </row>
  </sheetData>
  <mergeCells count="5">
    <mergeCell ref="A5:H5"/>
    <mergeCell ref="B7:D7"/>
    <mergeCell ref="F7:H7"/>
    <mergeCell ref="J7:L7"/>
    <mergeCell ref="N7:P7"/>
  </mergeCells>
  <hyperlinks>
    <hyperlink ref="A20" location="Contents!A1" display="Back to Table of Contents" xr:uid="{8E3BC70B-40E1-4F48-978D-01FB9A355CDA}"/>
    <hyperlink ref="A2" r:id="rId1" xr:uid="{F1ECBE9C-0361-4DCD-A070-CD34C77DF764}"/>
  </hyperlinks>
  <pageMargins left="0.5" right="0.5" top="0.5" bottom="0.5" header="0" footer="0"/>
  <pageSetup scale="59" orientation="landscape" horizontalDpi="4294967295" verticalDpi="4294967295" r:id="rId2"/>
  <headerFooter alignWithMargins="0"/>
  <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9BAAFD4-5089-1541-B4AF-05E4B373FAFE}">
  <sheetPr>
    <pageSetUpPr autoPageBreaks="0"/>
  </sheetPr>
  <dimension ref="A1:M19"/>
  <sheetViews>
    <sheetView zoomScaleNormal="100" workbookViewId="0"/>
  </sheetViews>
  <sheetFormatPr defaultColWidth="9.42578125" defaultRowHeight="15"/>
  <cols>
    <col min="1" max="1" width="32.42578125" customWidth="1"/>
    <col min="2" max="3" width="13.42578125" customWidth="1"/>
    <col min="4" max="4" width="2.7109375" customWidth="1"/>
    <col min="5" max="6" width="13.42578125" customWidth="1"/>
    <col min="7" max="17" width="8.42578125" customWidth="1"/>
  </cols>
  <sheetData>
    <row r="1" spans="1:13">
      <c r="A1" s="2" t="s">
        <v>5</v>
      </c>
    </row>
    <row r="2" spans="1:13" s="3" customFormat="1" ht="15" customHeight="1">
      <c r="A2" s="14" t="s">
        <v>1</v>
      </c>
    </row>
    <row r="3" spans="1:13" ht="15" customHeight="1"/>
    <row r="4" spans="1:13" ht="15" customHeight="1"/>
    <row r="5" spans="1:13" ht="30" customHeight="1">
      <c r="A5" s="88" t="s">
        <v>18</v>
      </c>
      <c r="B5" s="88"/>
      <c r="C5" s="88"/>
      <c r="D5" s="88"/>
      <c r="E5" s="88"/>
      <c r="F5" s="88"/>
      <c r="G5" s="2"/>
      <c r="H5" s="2"/>
      <c r="I5" s="2"/>
      <c r="J5" s="2"/>
    </row>
    <row r="6" spans="1:13" s="3" customFormat="1" ht="15" customHeight="1">
      <c r="A6" s="70" t="s">
        <v>19</v>
      </c>
      <c r="B6" s="70"/>
      <c r="C6" s="70"/>
      <c r="D6" s="70"/>
      <c r="E6" s="70"/>
      <c r="F6" s="70"/>
    </row>
    <row r="7" spans="1:13" s="3" customFormat="1" ht="15" customHeight="1"/>
    <row r="8" spans="1:13" s="3" customFormat="1" ht="28.5" customHeight="1">
      <c r="A8" s="28"/>
      <c r="B8" s="89" t="s">
        <v>8</v>
      </c>
      <c r="C8" s="89"/>
      <c r="D8" s="73"/>
      <c r="E8" s="89" t="s">
        <v>11</v>
      </c>
      <c r="F8" s="89"/>
    </row>
    <row r="9" spans="1:13" s="3" customFormat="1" ht="15" customHeight="1">
      <c r="A9" s="27"/>
      <c r="B9" s="82">
        <v>2020</v>
      </c>
      <c r="C9" s="82">
        <v>2021</v>
      </c>
      <c r="D9" s="82"/>
      <c r="E9" s="82">
        <v>2020</v>
      </c>
      <c r="F9" s="82">
        <v>2021</v>
      </c>
    </row>
    <row r="10" spans="1:13" s="3" customFormat="1" ht="15" customHeight="1">
      <c r="A10" s="28" t="s">
        <v>12</v>
      </c>
      <c r="B10" s="43">
        <v>-11.5</v>
      </c>
      <c r="C10" s="43">
        <v>-10.7</v>
      </c>
      <c r="D10" s="43"/>
      <c r="E10" s="43">
        <v>13.2</v>
      </c>
      <c r="F10" s="43">
        <v>17.3</v>
      </c>
      <c r="G10" s="7"/>
      <c r="H10" s="52"/>
      <c r="I10" s="52"/>
      <c r="J10" s="52"/>
      <c r="K10" s="52"/>
      <c r="L10" s="52"/>
      <c r="M10" s="52"/>
    </row>
    <row r="11" spans="1:13" s="3" customFormat="1" ht="15" customHeight="1">
      <c r="A11" s="28" t="s">
        <v>20</v>
      </c>
      <c r="B11" s="43">
        <v>-0.7</v>
      </c>
      <c r="C11" s="43">
        <v>-0.3</v>
      </c>
      <c r="D11" s="43"/>
      <c r="E11" s="43">
        <v>9</v>
      </c>
      <c r="F11" s="43">
        <v>7.8</v>
      </c>
      <c r="G11" s="7"/>
      <c r="H11" s="52"/>
      <c r="I11" s="52"/>
      <c r="J11" s="52"/>
      <c r="K11" s="52"/>
      <c r="L11" s="52"/>
      <c r="M11" s="52"/>
    </row>
    <row r="12" spans="1:13" s="3" customFormat="1" ht="15" customHeight="1">
      <c r="A12" s="28" t="s">
        <v>16</v>
      </c>
      <c r="B12" s="43">
        <v>6.2</v>
      </c>
      <c r="C12" s="43">
        <v>19</v>
      </c>
      <c r="D12" s="43"/>
      <c r="E12" s="43">
        <v>7.4</v>
      </c>
      <c r="F12" s="43">
        <v>18.600000000000001</v>
      </c>
      <c r="G12" s="7"/>
      <c r="H12" s="52"/>
      <c r="I12" s="52"/>
      <c r="J12" s="52"/>
      <c r="K12" s="52"/>
      <c r="L12" s="52"/>
      <c r="M12" s="52"/>
    </row>
    <row r="13" spans="1:13" s="3" customFormat="1" ht="15" customHeight="1">
      <c r="A13" s="5"/>
      <c r="B13" s="5"/>
      <c r="C13" s="5"/>
      <c r="D13" s="5"/>
      <c r="E13" s="5"/>
      <c r="F13" s="5"/>
    </row>
    <row r="14" spans="1:13" s="3" customFormat="1" ht="15" customHeight="1"/>
    <row r="15" spans="1:13" s="3" customFormat="1" ht="15" customHeight="1">
      <c r="A15" s="11" t="s">
        <v>17</v>
      </c>
    </row>
    <row r="16" spans="1:13" ht="15" customHeight="1"/>
    <row r="17" ht="15" customHeight="1"/>
    <row r="18" ht="15" customHeight="1"/>
    <row r="19" ht="15" customHeight="1"/>
  </sheetData>
  <mergeCells count="3">
    <mergeCell ref="A5:F5"/>
    <mergeCell ref="B8:C8"/>
    <mergeCell ref="E8:F8"/>
  </mergeCells>
  <hyperlinks>
    <hyperlink ref="A15" location="Contents!A1" display="Back to Table of Contents" xr:uid="{74029D25-2814-E54D-969B-478D7CFB46D5}"/>
    <hyperlink ref="A2" r:id="rId1" xr:uid="{D9BB7258-1130-4092-B7C4-4AB39D823EE8}"/>
  </hyperlinks>
  <pageMargins left="0.7" right="0.7" top="0.75" bottom="0.75" header="0.3" footer="0.3"/>
  <pageSetup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D00-000000000000}">
  <sheetPr>
    <pageSetUpPr fitToPage="1"/>
  </sheetPr>
  <dimension ref="A1:L21"/>
  <sheetViews>
    <sheetView zoomScaleNormal="100" workbookViewId="0"/>
  </sheetViews>
  <sheetFormatPr defaultColWidth="12.42578125" defaultRowHeight="15" customHeight="1"/>
  <cols>
    <col min="1" max="1" width="26.42578125" style="3" customWidth="1"/>
    <col min="2" max="2" width="28.42578125" style="3" customWidth="1"/>
    <col min="3" max="10" width="8.42578125" style="3" customWidth="1"/>
    <col min="11" max="16384" width="12.42578125" style="3"/>
  </cols>
  <sheetData>
    <row r="1" spans="1:12" ht="15" customHeight="1">
      <c r="A1" s="2" t="s">
        <v>5</v>
      </c>
    </row>
    <row r="2" spans="1:12" ht="15" customHeight="1">
      <c r="A2" s="14" t="s">
        <v>1</v>
      </c>
    </row>
    <row r="5" spans="1:12" ht="45" customHeight="1">
      <c r="A5" s="87" t="s">
        <v>21</v>
      </c>
      <c r="B5" s="87"/>
      <c r="C5" s="13"/>
      <c r="D5" s="13"/>
      <c r="E5" s="13"/>
      <c r="F5" s="13"/>
      <c r="G5" s="13"/>
      <c r="H5" s="13"/>
      <c r="I5" s="13"/>
      <c r="J5" s="13"/>
    </row>
    <row r="6" spans="1:12" ht="15" customHeight="1">
      <c r="A6" s="74" t="s">
        <v>22</v>
      </c>
      <c r="B6" s="75"/>
      <c r="C6" s="16"/>
      <c r="D6" s="16"/>
      <c r="E6" s="16"/>
      <c r="F6" s="16"/>
      <c r="G6" s="16"/>
      <c r="H6" s="16"/>
      <c r="I6" s="16"/>
      <c r="J6" s="16"/>
      <c r="K6" s="16"/>
      <c r="L6" s="16"/>
    </row>
    <row r="7" spans="1:12" ht="15" customHeight="1">
      <c r="A7" s="28"/>
      <c r="B7" s="66"/>
      <c r="C7" s="16"/>
      <c r="D7" s="16"/>
      <c r="E7" s="16"/>
      <c r="F7" s="16"/>
      <c r="G7" s="16"/>
      <c r="H7" s="16"/>
      <c r="I7" s="16"/>
      <c r="J7" s="16"/>
      <c r="K7" s="16"/>
      <c r="L7" s="16"/>
    </row>
    <row r="8" spans="1:12" ht="30.75" customHeight="1">
      <c r="A8" s="33" t="s">
        <v>23</v>
      </c>
      <c r="B8" s="82" t="s">
        <v>24</v>
      </c>
    </row>
    <row r="9" spans="1:12" ht="15" customHeight="1">
      <c r="A9" s="6">
        <v>2019</v>
      </c>
      <c r="B9" s="35">
        <v>126600</v>
      </c>
    </row>
    <row r="10" spans="1:12" ht="15" customHeight="1">
      <c r="A10" s="6">
        <v>2020</v>
      </c>
      <c r="B10" s="35">
        <v>128000</v>
      </c>
    </row>
    <row r="11" spans="1:12" ht="15" customHeight="1">
      <c r="A11" s="6">
        <v>2021</v>
      </c>
      <c r="B11" s="35">
        <v>139000</v>
      </c>
    </row>
    <row r="12" spans="1:12" ht="15" customHeight="1">
      <c r="A12" s="27"/>
      <c r="B12" s="37"/>
    </row>
    <row r="13" spans="1:12" ht="45.75" customHeight="1">
      <c r="A13" s="33"/>
      <c r="B13" s="82" t="s">
        <v>74</v>
      </c>
    </row>
    <row r="14" spans="1:12" ht="15" customHeight="1">
      <c r="A14" s="28" t="s">
        <v>25</v>
      </c>
      <c r="B14" s="36">
        <v>1100</v>
      </c>
      <c r="C14" s="7"/>
      <c r="F14" s="8"/>
    </row>
    <row r="15" spans="1:12" ht="15" customHeight="1">
      <c r="A15" s="28" t="s">
        <v>26</v>
      </c>
      <c r="B15" s="36">
        <v>6600</v>
      </c>
      <c r="C15" s="7"/>
      <c r="F15" s="8"/>
    </row>
    <row r="16" spans="1:12" ht="15" customHeight="1">
      <c r="A16" s="28" t="s">
        <v>27</v>
      </c>
      <c r="B16" s="36">
        <v>2200</v>
      </c>
      <c r="C16" s="7"/>
      <c r="F16" s="8"/>
    </row>
    <row r="17" spans="1:6" ht="15" customHeight="1">
      <c r="A17" s="28" t="s">
        <v>28</v>
      </c>
      <c r="B17" s="36">
        <v>-500</v>
      </c>
      <c r="C17" s="7"/>
      <c r="F17" s="8"/>
    </row>
    <row r="18" spans="1:6" ht="15" customHeight="1">
      <c r="A18" s="28" t="s">
        <v>29</v>
      </c>
      <c r="B18" s="36">
        <v>1600</v>
      </c>
      <c r="C18" s="7"/>
      <c r="F18" s="8"/>
    </row>
    <row r="19" spans="1:6" ht="15" customHeight="1">
      <c r="A19" s="5"/>
      <c r="B19" s="5"/>
    </row>
    <row r="21" spans="1:6" ht="15" customHeight="1">
      <c r="A21" s="11" t="s">
        <v>17</v>
      </c>
    </row>
  </sheetData>
  <mergeCells count="1">
    <mergeCell ref="A5:B5"/>
  </mergeCells>
  <hyperlinks>
    <hyperlink ref="A21" location="Contents!A1" display="Back to Table of Contents" xr:uid="{91AD04D2-E2AF-4F92-8AEC-3AC7A0CADBFC}"/>
    <hyperlink ref="A2" r:id="rId1" xr:uid="{FC3EED14-E1A8-4D2F-870A-654AC5EF8A4C}"/>
  </hyperlinks>
  <pageMargins left="0.5" right="0.5" top="0.5" bottom="0.5" header="0" footer="0"/>
  <pageSetup orientation="landscape" r:id="rId2"/>
  <headerFooter alignWithMargins="0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46403B-975C-4300-ABBB-D1ADEFD51CEB}">
  <sheetPr>
    <pageSetUpPr autoPageBreaks="0" fitToPage="1"/>
  </sheetPr>
  <dimension ref="A1:I54"/>
  <sheetViews>
    <sheetView zoomScaleNormal="100" workbookViewId="0"/>
  </sheetViews>
  <sheetFormatPr defaultColWidth="10.42578125" defaultRowHeight="15" customHeight="1"/>
  <cols>
    <col min="1" max="1" width="12.42578125" style="1" customWidth="1"/>
    <col min="2" max="2" width="22.140625" style="1" bestFit="1" customWidth="1"/>
    <col min="3" max="3" width="23" style="1" bestFit="1" customWidth="1"/>
    <col min="4" max="12" width="8.42578125" style="1" customWidth="1"/>
    <col min="13" max="16384" width="10.42578125" style="1"/>
  </cols>
  <sheetData>
    <row r="1" spans="1:9" ht="15" customHeight="1">
      <c r="A1" s="67" t="s">
        <v>0</v>
      </c>
    </row>
    <row r="2" spans="1:9" s="3" customFormat="1" ht="15" customHeight="1">
      <c r="A2" s="14" t="s">
        <v>1</v>
      </c>
    </row>
    <row r="5" spans="1:9" s="4" customFormat="1" ht="30" customHeight="1">
      <c r="A5" s="90" t="s">
        <v>30</v>
      </c>
      <c r="B5" s="90"/>
      <c r="C5" s="90"/>
      <c r="D5" s="22"/>
      <c r="E5" s="22"/>
      <c r="F5" s="22"/>
      <c r="G5" s="22"/>
      <c r="H5" s="22"/>
    </row>
    <row r="6" spans="1:9" s="3" customFormat="1" ht="15" customHeight="1">
      <c r="A6" s="70" t="s">
        <v>7</v>
      </c>
      <c r="B6" s="70"/>
    </row>
    <row r="7" spans="1:9" s="3" customFormat="1" ht="15" customHeight="1"/>
    <row r="8" spans="1:9" s="3" customFormat="1" ht="28.5">
      <c r="A8" s="33" t="s">
        <v>23</v>
      </c>
      <c r="B8" s="82" t="s">
        <v>31</v>
      </c>
      <c r="C8" s="73"/>
    </row>
    <row r="9" spans="1:9" s="3" customFormat="1" ht="15" customHeight="1">
      <c r="A9" s="6">
        <v>1979</v>
      </c>
      <c r="B9" s="59">
        <v>2.7</v>
      </c>
      <c r="C9" s="6"/>
      <c r="D9" s="7"/>
      <c r="E9" s="7"/>
      <c r="F9" s="7"/>
      <c r="G9" s="53"/>
      <c r="H9" s="8"/>
      <c r="I9" s="54"/>
    </row>
    <row r="10" spans="1:9" s="3" customFormat="1" ht="15" customHeight="1">
      <c r="A10" s="6">
        <v>1980</v>
      </c>
      <c r="B10" s="59">
        <v>2.4</v>
      </c>
      <c r="C10" s="6"/>
      <c r="D10" s="7"/>
      <c r="E10" s="7"/>
      <c r="F10" s="7"/>
      <c r="G10" s="53"/>
      <c r="H10" s="8"/>
      <c r="I10" s="54"/>
    </row>
    <row r="11" spans="1:9" s="3" customFormat="1" ht="15" customHeight="1">
      <c r="A11" s="6">
        <v>1981</v>
      </c>
      <c r="B11" s="59">
        <v>2.2999999999999998</v>
      </c>
      <c r="C11" s="6"/>
      <c r="D11" s="7"/>
      <c r="E11" s="7"/>
      <c r="F11" s="7"/>
      <c r="G11" s="53"/>
      <c r="H11" s="8"/>
      <c r="I11" s="54"/>
    </row>
    <row r="12" spans="1:9" s="3" customFormat="1" ht="15" customHeight="1">
      <c r="A12" s="6">
        <v>1982</v>
      </c>
      <c r="B12" s="59">
        <v>2.4</v>
      </c>
      <c r="C12" s="6"/>
      <c r="D12" s="7"/>
      <c r="E12" s="7"/>
      <c r="F12" s="7"/>
      <c r="G12" s="53"/>
      <c r="H12" s="8"/>
      <c r="I12" s="54"/>
    </row>
    <row r="13" spans="1:9" s="3" customFormat="1" ht="15" customHeight="1">
      <c r="A13" s="6">
        <v>1983</v>
      </c>
      <c r="B13" s="59">
        <v>3.2</v>
      </c>
      <c r="C13" s="6"/>
      <c r="D13" s="7"/>
      <c r="E13" s="7"/>
      <c r="F13" s="7"/>
      <c r="G13" s="53"/>
      <c r="H13" s="8"/>
      <c r="I13" s="54"/>
    </row>
    <row r="14" spans="1:9" s="3" customFormat="1" ht="15" customHeight="1">
      <c r="A14" s="6">
        <v>1984</v>
      </c>
      <c r="B14" s="59">
        <v>3.5</v>
      </c>
      <c r="C14" s="6"/>
      <c r="D14" s="7"/>
      <c r="E14" s="7"/>
      <c r="F14" s="7"/>
      <c r="G14" s="53"/>
      <c r="H14" s="8"/>
      <c r="I14" s="54"/>
    </row>
    <row r="15" spans="1:9" s="3" customFormat="1" ht="15" customHeight="1">
      <c r="A15" s="6">
        <v>1985</v>
      </c>
      <c r="B15" s="59">
        <v>4.0999999999999996</v>
      </c>
      <c r="C15" s="6"/>
      <c r="D15" s="7"/>
      <c r="E15" s="7"/>
      <c r="F15" s="7"/>
      <c r="G15" s="53"/>
      <c r="H15" s="8"/>
      <c r="I15" s="54"/>
    </row>
    <row r="16" spans="1:9" s="3" customFormat="1" ht="15" customHeight="1">
      <c r="A16" s="6">
        <v>1986</v>
      </c>
      <c r="B16" s="59">
        <v>7.6</v>
      </c>
      <c r="C16" s="6"/>
      <c r="D16" s="7"/>
      <c r="E16" s="7"/>
      <c r="F16" s="7"/>
      <c r="G16" s="53"/>
      <c r="H16" s="8"/>
      <c r="I16" s="54"/>
    </row>
    <row r="17" spans="1:9" s="3" customFormat="1" ht="15" customHeight="1">
      <c r="A17" s="6">
        <v>1987</v>
      </c>
      <c r="B17" s="59">
        <v>3.1</v>
      </c>
      <c r="C17" s="6"/>
      <c r="D17" s="7"/>
      <c r="E17" s="7"/>
      <c r="F17" s="7"/>
      <c r="G17" s="53"/>
      <c r="H17" s="8"/>
      <c r="I17" s="54"/>
    </row>
    <row r="18" spans="1:9" s="3" customFormat="1" ht="15" customHeight="1">
      <c r="A18" s="6">
        <v>1988</v>
      </c>
      <c r="B18" s="59">
        <v>3.3</v>
      </c>
      <c r="C18" s="6"/>
      <c r="D18" s="7"/>
      <c r="E18" s="7"/>
      <c r="F18" s="7"/>
      <c r="G18" s="53"/>
      <c r="H18" s="8"/>
      <c r="I18" s="54"/>
    </row>
    <row r="19" spans="1:9" s="3" customFormat="1" ht="15" customHeight="1">
      <c r="A19" s="6">
        <v>1989</v>
      </c>
      <c r="B19" s="59">
        <v>3</v>
      </c>
      <c r="C19" s="6"/>
      <c r="D19" s="7"/>
      <c r="E19" s="7"/>
      <c r="F19" s="7"/>
      <c r="G19" s="53"/>
      <c r="H19" s="8"/>
      <c r="I19" s="54"/>
    </row>
    <row r="20" spans="1:9" s="3" customFormat="1" ht="15" customHeight="1">
      <c r="A20" s="6">
        <v>1990</v>
      </c>
      <c r="B20" s="59">
        <v>2.2000000000000002</v>
      </c>
      <c r="C20" s="6"/>
      <c r="D20" s="7"/>
      <c r="E20" s="7"/>
      <c r="F20" s="7"/>
      <c r="G20" s="53"/>
      <c r="H20" s="8"/>
      <c r="I20" s="54"/>
    </row>
    <row r="21" spans="1:9" s="3" customFormat="1" ht="15" customHeight="1">
      <c r="A21" s="6">
        <v>1991</v>
      </c>
      <c r="B21" s="59">
        <v>1.9</v>
      </c>
      <c r="C21" s="6"/>
      <c r="D21" s="7"/>
      <c r="E21" s="7"/>
      <c r="F21" s="7"/>
      <c r="G21" s="53"/>
      <c r="H21" s="8"/>
      <c r="I21" s="54"/>
    </row>
    <row r="22" spans="1:9" s="3" customFormat="1" ht="15" customHeight="1">
      <c r="A22" s="6">
        <v>1992</v>
      </c>
      <c r="B22" s="59">
        <v>2.1</v>
      </c>
      <c r="C22" s="6"/>
      <c r="D22" s="7"/>
      <c r="E22" s="7"/>
      <c r="F22" s="7"/>
      <c r="G22" s="53"/>
      <c r="H22" s="8"/>
      <c r="I22" s="54"/>
    </row>
    <row r="23" spans="1:9" s="3" customFormat="1" ht="15" customHeight="1">
      <c r="A23" s="6">
        <v>1993</v>
      </c>
      <c r="B23" s="59">
        <v>2.5</v>
      </c>
      <c r="C23" s="6"/>
      <c r="D23" s="7"/>
      <c r="E23" s="7"/>
      <c r="F23" s="7"/>
      <c r="G23" s="53"/>
      <c r="H23" s="8"/>
      <c r="I23" s="54"/>
    </row>
    <row r="24" spans="1:9" s="3" customFormat="1" ht="15" customHeight="1">
      <c r="A24" s="6">
        <v>1994</v>
      </c>
      <c r="B24" s="59">
        <v>2.4</v>
      </c>
      <c r="C24" s="6"/>
      <c r="D24" s="7"/>
      <c r="E24" s="7"/>
      <c r="F24" s="7"/>
      <c r="G24" s="53"/>
      <c r="H24" s="8"/>
      <c r="I24" s="54"/>
    </row>
    <row r="25" spans="1:9" s="3" customFormat="1" ht="15" customHeight="1">
      <c r="A25" s="6">
        <v>1995</v>
      </c>
      <c r="B25" s="59">
        <v>2.8</v>
      </c>
      <c r="C25" s="6"/>
      <c r="D25" s="7"/>
      <c r="E25" s="7"/>
      <c r="F25" s="7"/>
      <c r="G25" s="53"/>
      <c r="H25" s="8"/>
      <c r="I25" s="54"/>
    </row>
    <row r="26" spans="1:9" s="3" customFormat="1" ht="15" customHeight="1">
      <c r="A26" s="6">
        <v>1996</v>
      </c>
      <c r="B26" s="59">
        <v>3.9</v>
      </c>
      <c r="C26" s="6"/>
      <c r="D26" s="7"/>
      <c r="E26" s="7"/>
      <c r="F26" s="7"/>
      <c r="G26" s="53"/>
      <c r="H26" s="8"/>
      <c r="I26" s="54"/>
    </row>
    <row r="27" spans="1:9" s="3" customFormat="1" ht="15" customHeight="1">
      <c r="A27" s="6">
        <v>1997</v>
      </c>
      <c r="B27" s="59">
        <v>5.4</v>
      </c>
      <c r="C27" s="6"/>
      <c r="D27" s="7"/>
      <c r="E27" s="7"/>
      <c r="F27" s="7"/>
      <c r="G27" s="53"/>
      <c r="H27" s="8"/>
      <c r="I27" s="54"/>
    </row>
    <row r="28" spans="1:9" s="3" customFormat="1" ht="15" customHeight="1">
      <c r="A28" s="6">
        <v>1998</v>
      </c>
      <c r="B28" s="59">
        <v>6.6</v>
      </c>
      <c r="C28" s="6"/>
      <c r="D28" s="7"/>
      <c r="E28" s="7"/>
      <c r="F28" s="7"/>
      <c r="G28" s="53"/>
      <c r="H28" s="8"/>
      <c r="I28" s="54"/>
    </row>
    <row r="29" spans="1:9" s="3" customFormat="1" ht="15" customHeight="1">
      <c r="A29" s="6">
        <v>1999</v>
      </c>
      <c r="B29" s="59">
        <v>7.8</v>
      </c>
      <c r="C29" s="6"/>
      <c r="D29" s="7"/>
      <c r="E29" s="7"/>
      <c r="F29" s="7"/>
      <c r="G29" s="53"/>
      <c r="H29" s="8"/>
      <c r="I29" s="54"/>
    </row>
    <row r="30" spans="1:9" s="3" customFormat="1" ht="15" customHeight="1">
      <c r="A30" s="6">
        <v>2000</v>
      </c>
      <c r="B30" s="59">
        <v>8.6</v>
      </c>
      <c r="C30" s="6"/>
      <c r="D30" s="7"/>
      <c r="E30" s="7"/>
      <c r="F30" s="7"/>
      <c r="G30" s="53"/>
      <c r="H30" s="8"/>
      <c r="I30" s="54"/>
    </row>
    <row r="31" spans="1:9" s="3" customFormat="1" ht="15" customHeight="1">
      <c r="A31" s="6">
        <v>2001</v>
      </c>
      <c r="B31" s="59">
        <v>4.3</v>
      </c>
      <c r="C31" s="6"/>
      <c r="D31" s="7"/>
      <c r="E31" s="7"/>
      <c r="F31" s="7"/>
      <c r="G31" s="53"/>
      <c r="H31" s="8"/>
      <c r="I31" s="54"/>
    </row>
    <row r="32" spans="1:9" s="3" customFormat="1" ht="15" customHeight="1">
      <c r="A32" s="6">
        <v>2002</v>
      </c>
      <c r="B32" s="59">
        <v>3.1</v>
      </c>
      <c r="C32" s="6"/>
      <c r="D32" s="7"/>
      <c r="E32" s="7"/>
      <c r="F32" s="7"/>
      <c r="G32" s="53"/>
      <c r="H32" s="8"/>
      <c r="I32" s="54"/>
    </row>
    <row r="33" spans="1:9" s="3" customFormat="1" ht="15" customHeight="1">
      <c r="A33" s="6">
        <v>2003</v>
      </c>
      <c r="B33" s="59">
        <v>3.7</v>
      </c>
      <c r="C33" s="6"/>
      <c r="D33" s="7"/>
      <c r="E33" s="7"/>
      <c r="F33" s="7"/>
      <c r="G33" s="53"/>
      <c r="H33" s="8"/>
      <c r="I33" s="54"/>
    </row>
    <row r="34" spans="1:9" s="3" customFormat="1" ht="15" customHeight="1">
      <c r="A34" s="6">
        <v>2004</v>
      </c>
      <c r="B34" s="59">
        <v>5.7</v>
      </c>
      <c r="C34" s="6"/>
      <c r="D34" s="7"/>
      <c r="E34" s="7"/>
      <c r="F34" s="7"/>
      <c r="G34" s="53"/>
      <c r="H34" s="8"/>
      <c r="I34" s="54"/>
    </row>
    <row r="35" spans="1:9" s="3" customFormat="1" ht="15" customHeight="1">
      <c r="A35" s="6">
        <v>2005</v>
      </c>
      <c r="B35" s="59">
        <v>7.7</v>
      </c>
      <c r="C35" s="6"/>
      <c r="D35" s="7"/>
      <c r="E35" s="7"/>
      <c r="F35" s="7"/>
      <c r="G35" s="53"/>
      <c r="H35" s="8"/>
      <c r="I35" s="54"/>
    </row>
    <row r="36" spans="1:9" s="3" customFormat="1" ht="15" customHeight="1">
      <c r="A36" s="6">
        <v>2006</v>
      </c>
      <c r="B36" s="59">
        <v>8.6999999999999993</v>
      </c>
      <c r="C36" s="6"/>
      <c r="D36" s="7"/>
      <c r="E36" s="7"/>
      <c r="F36" s="7"/>
      <c r="G36" s="53"/>
      <c r="H36" s="8"/>
      <c r="I36" s="54"/>
    </row>
    <row r="37" spans="1:9" s="3" customFormat="1" ht="15" customHeight="1">
      <c r="A37" s="6">
        <v>2007</v>
      </c>
      <c r="B37" s="59">
        <v>9.8000000000000007</v>
      </c>
      <c r="C37" s="6"/>
      <c r="D37" s="7"/>
      <c r="E37" s="7"/>
      <c r="F37" s="7"/>
      <c r="G37" s="53"/>
      <c r="H37" s="8"/>
      <c r="I37" s="54"/>
    </row>
    <row r="38" spans="1:9" s="3" customFormat="1" ht="15" customHeight="1">
      <c r="A38" s="6">
        <v>2008</v>
      </c>
      <c r="B38" s="59">
        <v>4.9000000000000004</v>
      </c>
      <c r="C38" s="6"/>
      <c r="D38" s="7"/>
      <c r="E38" s="7"/>
      <c r="F38" s="7"/>
      <c r="G38" s="53"/>
      <c r="H38" s="8"/>
      <c r="I38" s="54"/>
    </row>
    <row r="39" spans="1:9" s="3" customFormat="1" ht="15" customHeight="1">
      <c r="A39" s="6">
        <v>2009</v>
      </c>
      <c r="B39" s="59">
        <v>2.4</v>
      </c>
      <c r="C39" s="6"/>
      <c r="D39" s="7"/>
      <c r="E39" s="7"/>
      <c r="F39" s="7"/>
      <c r="G39" s="53"/>
      <c r="H39" s="8"/>
      <c r="I39" s="54"/>
    </row>
    <row r="40" spans="1:9" s="3" customFormat="1" ht="15" customHeight="1">
      <c r="A40" s="6">
        <v>2010</v>
      </c>
      <c r="B40" s="59">
        <v>3.7</v>
      </c>
      <c r="C40" s="6"/>
      <c r="D40" s="7"/>
      <c r="E40" s="7"/>
      <c r="F40" s="7"/>
      <c r="G40" s="53"/>
      <c r="H40" s="8"/>
      <c r="I40" s="54"/>
    </row>
    <row r="41" spans="1:9" s="3" customFormat="1" ht="15" customHeight="1">
      <c r="A41" s="6">
        <v>2011</v>
      </c>
      <c r="B41" s="59">
        <v>3.7</v>
      </c>
      <c r="C41" s="6"/>
      <c r="D41" s="7"/>
      <c r="E41" s="7"/>
      <c r="F41" s="7"/>
      <c r="G41" s="53"/>
      <c r="H41" s="8"/>
      <c r="I41" s="54"/>
    </row>
    <row r="42" spans="1:9" s="3" customFormat="1" ht="15" customHeight="1">
      <c r="A42" s="6">
        <v>2012</v>
      </c>
      <c r="B42" s="59">
        <v>5.9</v>
      </c>
      <c r="C42" s="6"/>
      <c r="D42" s="7"/>
      <c r="E42" s="7"/>
      <c r="F42" s="7"/>
      <c r="G42" s="53"/>
      <c r="H42" s="8"/>
      <c r="I42" s="54"/>
    </row>
    <row r="43" spans="1:9" s="3" customFormat="1" ht="15" customHeight="1">
      <c r="A43" s="6">
        <v>2013</v>
      </c>
      <c r="B43" s="59">
        <v>4.5</v>
      </c>
      <c r="C43" s="6"/>
      <c r="D43" s="7"/>
      <c r="E43" s="7"/>
      <c r="F43" s="7"/>
      <c r="G43" s="53"/>
      <c r="H43" s="8"/>
      <c r="I43" s="54"/>
    </row>
    <row r="44" spans="1:9" s="3" customFormat="1" ht="15" customHeight="1">
      <c r="A44" s="6">
        <v>2014</v>
      </c>
      <c r="B44" s="59">
        <v>6.3</v>
      </c>
      <c r="C44" s="6"/>
      <c r="D44" s="7"/>
      <c r="E44" s="7"/>
      <c r="F44" s="7"/>
      <c r="G44" s="53"/>
      <c r="H44" s="8"/>
      <c r="I44" s="54"/>
    </row>
    <row r="45" spans="1:9" s="3" customFormat="1" ht="15" customHeight="1">
      <c r="A45" s="6">
        <v>2015</v>
      </c>
      <c r="B45" s="59">
        <v>6.3</v>
      </c>
      <c r="C45" s="6"/>
      <c r="D45" s="7"/>
      <c r="E45" s="7"/>
      <c r="F45" s="7"/>
      <c r="G45" s="53"/>
      <c r="H45" s="8"/>
      <c r="I45" s="54"/>
    </row>
    <row r="46" spans="1:9" s="3" customFormat="1" ht="15" customHeight="1">
      <c r="A46" s="6">
        <v>2016</v>
      </c>
      <c r="B46" s="59">
        <v>5.4</v>
      </c>
      <c r="C46" s="6"/>
      <c r="D46" s="7"/>
      <c r="E46" s="7"/>
      <c r="F46" s="7"/>
      <c r="G46" s="53"/>
      <c r="H46" s="8"/>
      <c r="I46" s="54"/>
    </row>
    <row r="47" spans="1:9" s="3" customFormat="1" ht="15" customHeight="1">
      <c r="A47" s="6">
        <v>2017</v>
      </c>
      <c r="B47" s="59">
        <v>7.3</v>
      </c>
      <c r="C47" s="6"/>
      <c r="D47" s="7"/>
      <c r="E47" s="7"/>
      <c r="F47" s="7"/>
      <c r="G47" s="53"/>
      <c r="H47" s="8"/>
      <c r="I47" s="54"/>
    </row>
    <row r="48" spans="1:9" s="3" customFormat="1" ht="15" customHeight="1">
      <c r="A48" s="6">
        <v>2018</v>
      </c>
      <c r="B48" s="59">
        <v>7.7</v>
      </c>
      <c r="C48" s="6"/>
      <c r="D48" s="7"/>
      <c r="E48" s="7"/>
      <c r="F48" s="7"/>
      <c r="G48" s="53"/>
      <c r="H48" s="8"/>
      <c r="I48" s="54"/>
    </row>
    <row r="49" spans="1:9" s="3" customFormat="1" ht="15" customHeight="1">
      <c r="A49" s="6">
        <v>2019</v>
      </c>
      <c r="B49" s="59">
        <v>7.1</v>
      </c>
      <c r="C49" s="6"/>
      <c r="D49" s="7"/>
      <c r="E49" s="7"/>
      <c r="F49" s="7"/>
      <c r="G49" s="53"/>
      <c r="H49" s="8"/>
      <c r="I49" s="54"/>
    </row>
    <row r="50" spans="1:9" s="3" customFormat="1" ht="15" customHeight="1">
      <c r="A50" s="6">
        <v>2020</v>
      </c>
      <c r="B50" s="59">
        <v>9.1</v>
      </c>
      <c r="C50" s="6"/>
      <c r="D50" s="7"/>
      <c r="E50" s="7"/>
      <c r="F50" s="7"/>
      <c r="G50" s="53"/>
      <c r="H50" s="8"/>
      <c r="I50" s="54"/>
    </row>
    <row r="51" spans="1:9" s="3" customFormat="1" ht="15" customHeight="1">
      <c r="A51" s="6">
        <v>2021</v>
      </c>
      <c r="B51" s="59">
        <v>15.7</v>
      </c>
      <c r="C51" s="6"/>
      <c r="D51" s="7"/>
      <c r="E51" s="7"/>
      <c r="F51" s="7"/>
      <c r="G51" s="53"/>
      <c r="H51" s="8"/>
      <c r="I51" s="54"/>
    </row>
    <row r="52" spans="1:9" s="3" customFormat="1" ht="15" customHeight="1">
      <c r="A52" s="5"/>
      <c r="B52" s="33"/>
      <c r="C52" s="6"/>
    </row>
    <row r="53" spans="1:9" s="3" customFormat="1" ht="15" customHeight="1"/>
    <row r="54" spans="1:9" s="3" customFormat="1" ht="15" customHeight="1">
      <c r="A54" s="11" t="s">
        <v>17</v>
      </c>
    </row>
  </sheetData>
  <mergeCells count="1">
    <mergeCell ref="A5:C5"/>
  </mergeCells>
  <hyperlinks>
    <hyperlink ref="A54" location="Contents!A1" display="Back to Table of Contents" xr:uid="{1A065D7F-DE1B-4A7B-B293-11F3F20B8A56}"/>
    <hyperlink ref="A2" r:id="rId1" xr:uid="{4CE0F00E-1464-4126-8F4F-F0742969D574}"/>
  </hyperlinks>
  <pageMargins left="0.75" right="0.75" top="1" bottom="1" header="0.5" footer="0.5"/>
  <pageSetup scale="46" orientation="portrait" r:id="rId2"/>
  <headerFooter alignWithMargins="0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209B9FF-AB4A-554D-AF6C-39C77D233FC9}">
  <sheetPr>
    <pageSetUpPr fitToPage="1"/>
  </sheetPr>
  <dimension ref="A1:N16"/>
  <sheetViews>
    <sheetView zoomScaleNormal="100" workbookViewId="0"/>
  </sheetViews>
  <sheetFormatPr defaultColWidth="12.42578125" defaultRowHeight="15" customHeight="1"/>
  <cols>
    <col min="1" max="1" width="21.42578125" style="3" customWidth="1"/>
    <col min="2" max="3" width="21.140625" style="3" customWidth="1"/>
    <col min="4" max="4" width="23.42578125" style="3" customWidth="1"/>
    <col min="5" max="12" width="8.42578125" style="3" customWidth="1"/>
    <col min="13" max="16384" width="12.42578125" style="3"/>
  </cols>
  <sheetData>
    <row r="1" spans="1:14" ht="15" customHeight="1">
      <c r="A1" s="2" t="s">
        <v>5</v>
      </c>
    </row>
    <row r="2" spans="1:14" ht="15" customHeight="1">
      <c r="A2" s="14" t="s">
        <v>1</v>
      </c>
    </row>
    <row r="5" spans="1:14" ht="30" customHeight="1">
      <c r="A5" s="87" t="s">
        <v>32</v>
      </c>
      <c r="B5" s="87"/>
      <c r="C5" s="87"/>
      <c r="D5" s="87"/>
      <c r="E5" s="13"/>
      <c r="F5" s="13"/>
      <c r="G5" s="13"/>
      <c r="H5" s="13"/>
      <c r="I5" s="13"/>
      <c r="J5" s="13"/>
      <c r="K5" s="13"/>
      <c r="L5" s="13"/>
    </row>
    <row r="6" spans="1:14" ht="15" customHeight="1">
      <c r="A6" s="27" t="s">
        <v>7</v>
      </c>
      <c r="B6" s="12"/>
      <c r="C6" s="12"/>
      <c r="D6" s="12"/>
      <c r="E6" s="16"/>
      <c r="F6" s="16"/>
      <c r="G6" s="16"/>
      <c r="H6" s="16"/>
      <c r="I6" s="16"/>
      <c r="J6" s="16"/>
      <c r="K6" s="16"/>
      <c r="L6" s="16"/>
      <c r="M6" s="16"/>
      <c r="N6" s="16"/>
    </row>
    <row r="7" spans="1:14" ht="15" customHeight="1">
      <c r="A7" s="27"/>
      <c r="B7" s="12"/>
      <c r="C7" s="12"/>
      <c r="D7" s="12"/>
      <c r="E7" s="16"/>
      <c r="F7" s="16"/>
      <c r="G7" s="16"/>
      <c r="H7" s="16"/>
      <c r="I7" s="16"/>
      <c r="J7" s="16"/>
      <c r="K7" s="16"/>
      <c r="L7" s="16"/>
      <c r="M7" s="16"/>
      <c r="N7" s="16"/>
    </row>
    <row r="8" spans="1:14" ht="15" customHeight="1">
      <c r="A8" s="33"/>
      <c r="B8" s="33">
        <v>2019</v>
      </c>
      <c r="C8" s="33">
        <v>2020</v>
      </c>
      <c r="D8" s="33">
        <v>2021</v>
      </c>
    </row>
    <row r="9" spans="1:14" ht="15" customHeight="1">
      <c r="A9" s="28" t="s">
        <v>12</v>
      </c>
      <c r="B9" s="26">
        <v>25.2</v>
      </c>
      <c r="C9" s="26">
        <v>22.3</v>
      </c>
      <c r="D9" s="26">
        <v>22.5</v>
      </c>
      <c r="E9" s="7"/>
      <c r="F9" s="7"/>
      <c r="G9" s="7"/>
      <c r="H9" s="7"/>
      <c r="I9" s="8"/>
      <c r="J9" s="8"/>
    </row>
    <row r="10" spans="1:14" ht="15" customHeight="1">
      <c r="A10" s="28" t="s">
        <v>13</v>
      </c>
      <c r="B10" s="26">
        <v>55.6</v>
      </c>
      <c r="C10" s="26">
        <v>53.5</v>
      </c>
      <c r="D10" s="26">
        <v>53.6</v>
      </c>
      <c r="E10" s="7"/>
      <c r="F10" s="7"/>
      <c r="G10" s="7"/>
      <c r="H10" s="7"/>
      <c r="I10" s="8"/>
      <c r="J10" s="8"/>
    </row>
    <row r="11" spans="1:14" ht="15" customHeight="1">
      <c r="A11" s="28" t="s">
        <v>14</v>
      </c>
      <c r="B11" s="26">
        <v>86.6</v>
      </c>
      <c r="C11" s="26">
        <v>86.3</v>
      </c>
      <c r="D11" s="26">
        <v>86.5</v>
      </c>
      <c r="E11" s="7"/>
      <c r="F11" s="7"/>
      <c r="G11" s="7"/>
      <c r="H11" s="7"/>
      <c r="I11" s="8"/>
      <c r="J11" s="8"/>
    </row>
    <row r="12" spans="1:14" ht="15" customHeight="1">
      <c r="A12" s="28" t="s">
        <v>15</v>
      </c>
      <c r="B12" s="26">
        <v>130.4</v>
      </c>
      <c r="C12" s="26">
        <v>132</v>
      </c>
      <c r="D12" s="26">
        <v>132.5</v>
      </c>
      <c r="E12" s="7"/>
      <c r="F12" s="7"/>
      <c r="G12" s="7"/>
      <c r="H12" s="7"/>
      <c r="I12" s="8"/>
      <c r="J12" s="8"/>
    </row>
    <row r="13" spans="1:14" ht="15" customHeight="1">
      <c r="A13" s="28" t="s">
        <v>16</v>
      </c>
      <c r="B13" s="26">
        <v>351.5</v>
      </c>
      <c r="C13" s="26">
        <v>373.2</v>
      </c>
      <c r="D13" s="26">
        <v>418.1</v>
      </c>
      <c r="E13" s="7"/>
      <c r="F13" s="7"/>
      <c r="G13" s="7"/>
      <c r="H13" s="7"/>
      <c r="I13" s="8"/>
      <c r="J13" s="8"/>
    </row>
    <row r="14" spans="1:14" ht="15" customHeight="1">
      <c r="A14" s="5"/>
      <c r="B14" s="5"/>
      <c r="C14" s="5"/>
      <c r="D14" s="5"/>
    </row>
    <row r="16" spans="1:14" ht="15" customHeight="1">
      <c r="A16" s="11" t="s">
        <v>17</v>
      </c>
    </row>
  </sheetData>
  <mergeCells count="1">
    <mergeCell ref="A5:D5"/>
  </mergeCells>
  <hyperlinks>
    <hyperlink ref="A16" location="Contents!A1" display="Back to Table of Contents" xr:uid="{AEB27E31-D995-A74E-BF51-B36F06258DD4}"/>
    <hyperlink ref="A2" r:id="rId1" xr:uid="{621531C8-6EE2-419B-9DB0-A280CC08891B}"/>
  </hyperlinks>
  <pageMargins left="0.5" right="0.5" top="0.5" bottom="0.5" header="0" footer="0"/>
  <pageSetup orientation="landscape" r:id="rId2"/>
  <headerFooter alignWithMargins="0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B00-000000000000}">
  <sheetPr>
    <pageSetUpPr fitToPage="1"/>
  </sheetPr>
  <dimension ref="A1:R14"/>
  <sheetViews>
    <sheetView zoomScaleNormal="100" workbookViewId="0"/>
  </sheetViews>
  <sheetFormatPr defaultColWidth="12.42578125" defaultRowHeight="15" customHeight="1"/>
  <cols>
    <col min="1" max="1" width="26.42578125" style="3" customWidth="1"/>
    <col min="2" max="3" width="11.42578125" style="3" customWidth="1"/>
    <col min="4" max="4" width="1.85546875" style="3" customWidth="1"/>
    <col min="5" max="6" width="11.42578125" style="3" customWidth="1"/>
    <col min="7" max="7" width="1.85546875" style="3" customWidth="1"/>
    <col min="8" max="9" width="11.42578125" style="3" customWidth="1"/>
    <col min="10" max="11" width="8.42578125" style="3" customWidth="1"/>
    <col min="12" max="14" width="12.42578125" style="3" customWidth="1"/>
    <col min="15" max="15" width="24" style="3" customWidth="1"/>
    <col min="16" max="27" width="9.42578125" style="3" customWidth="1"/>
    <col min="28" max="28" width="4.42578125" style="3" customWidth="1"/>
    <col min="29" max="30" width="9.42578125" style="3" customWidth="1"/>
    <col min="31" max="16384" width="12.42578125" style="3"/>
  </cols>
  <sheetData>
    <row r="1" spans="1:18" ht="15" customHeight="1">
      <c r="A1" s="2" t="s">
        <v>5</v>
      </c>
    </row>
    <row r="2" spans="1:18" ht="15" customHeight="1">
      <c r="A2" s="14" t="s">
        <v>1</v>
      </c>
    </row>
    <row r="5" spans="1:18" ht="45" customHeight="1">
      <c r="A5" s="91" t="s">
        <v>33</v>
      </c>
      <c r="B5" s="92"/>
      <c r="C5" s="92"/>
      <c r="D5" s="92"/>
      <c r="E5" s="92"/>
      <c r="F5" s="92"/>
      <c r="G5" s="92"/>
      <c r="H5" s="42"/>
      <c r="I5" s="42"/>
      <c r="J5" s="16"/>
      <c r="K5" s="16"/>
    </row>
    <row r="6" spans="1:18" ht="15" customHeight="1">
      <c r="A6" s="17" t="s">
        <v>19</v>
      </c>
      <c r="B6" s="12"/>
      <c r="C6" s="12"/>
      <c r="D6" s="12"/>
      <c r="E6" s="21"/>
      <c r="F6" s="21"/>
      <c r="G6" s="21"/>
      <c r="H6" s="21"/>
      <c r="I6" s="16"/>
      <c r="J6" s="16"/>
      <c r="K6" s="16"/>
    </row>
    <row r="7" spans="1:18" ht="30" customHeight="1">
      <c r="A7" s="18"/>
      <c r="B7" s="89" t="s">
        <v>34</v>
      </c>
      <c r="C7" s="89"/>
      <c r="D7" s="73"/>
      <c r="E7" s="89" t="s">
        <v>25</v>
      </c>
      <c r="F7" s="89"/>
      <c r="G7" s="32"/>
      <c r="H7" s="89" t="s">
        <v>26</v>
      </c>
      <c r="I7" s="93"/>
      <c r="J7" s="16"/>
      <c r="K7" s="16"/>
    </row>
    <row r="8" spans="1:18" ht="15" customHeight="1">
      <c r="A8" s="38"/>
      <c r="B8" s="83">
        <v>2020</v>
      </c>
      <c r="C8" s="56">
        <v>2021</v>
      </c>
      <c r="D8" s="57"/>
      <c r="E8" s="83">
        <v>2020</v>
      </c>
      <c r="F8" s="56">
        <v>2021</v>
      </c>
      <c r="G8" s="84"/>
      <c r="H8" s="83">
        <v>2020</v>
      </c>
      <c r="I8" s="56">
        <v>2021</v>
      </c>
    </row>
    <row r="9" spans="1:18" ht="15" customHeight="1">
      <c r="A9" s="25" t="s">
        <v>12</v>
      </c>
      <c r="B9" s="40">
        <v>-11.5</v>
      </c>
      <c r="C9" s="40">
        <v>-10.7</v>
      </c>
      <c r="D9" s="40"/>
      <c r="E9" s="40">
        <v>-10.8</v>
      </c>
      <c r="F9" s="40">
        <v>-10.6</v>
      </c>
      <c r="G9" s="40"/>
      <c r="H9" s="40">
        <v>0.1</v>
      </c>
      <c r="I9" s="40">
        <v>0.2</v>
      </c>
      <c r="K9" s="55"/>
      <c r="L9" s="55"/>
      <c r="M9" s="55"/>
      <c r="N9" s="55"/>
      <c r="O9" s="55"/>
      <c r="P9" s="55"/>
      <c r="Q9" s="55"/>
      <c r="R9" s="55"/>
    </row>
    <row r="10" spans="1:18" ht="15" customHeight="1">
      <c r="A10" s="25" t="s">
        <v>20</v>
      </c>
      <c r="B10" s="40">
        <v>-0.7</v>
      </c>
      <c r="C10" s="40">
        <v>-0.3</v>
      </c>
      <c r="D10" s="40"/>
      <c r="E10" s="40">
        <v>-2.5</v>
      </c>
      <c r="F10" s="40">
        <v>-1.7</v>
      </c>
      <c r="G10" s="40"/>
      <c r="H10" s="40">
        <v>0.1</v>
      </c>
      <c r="I10" s="40">
        <v>0.6</v>
      </c>
      <c r="K10" s="55"/>
      <c r="L10" s="55"/>
      <c r="M10" s="55"/>
      <c r="N10" s="55"/>
      <c r="O10" s="55"/>
      <c r="P10" s="55"/>
      <c r="Q10" s="55"/>
      <c r="R10" s="55"/>
    </row>
    <row r="11" spans="1:18" ht="15" customHeight="1">
      <c r="A11" s="25" t="s">
        <v>16</v>
      </c>
      <c r="B11" s="40">
        <v>6.2</v>
      </c>
      <c r="C11" s="40">
        <v>19</v>
      </c>
      <c r="D11" s="40"/>
      <c r="E11" s="40">
        <v>3</v>
      </c>
      <c r="F11" s="40">
        <v>2.9</v>
      </c>
      <c r="G11" s="40"/>
      <c r="H11" s="40">
        <v>3.1</v>
      </c>
      <c r="I11" s="40">
        <v>12</v>
      </c>
      <c r="K11" s="55"/>
      <c r="L11" s="55"/>
      <c r="M11" s="55"/>
      <c r="N11" s="55"/>
      <c r="O11" s="55"/>
      <c r="P11" s="55"/>
      <c r="Q11" s="55"/>
      <c r="R11" s="55"/>
    </row>
    <row r="12" spans="1:18" ht="15" customHeight="1">
      <c r="A12" s="17"/>
      <c r="B12" s="17"/>
      <c r="C12" s="17"/>
      <c r="D12" s="17"/>
      <c r="E12" s="5"/>
      <c r="F12" s="5"/>
      <c r="G12" s="5"/>
      <c r="H12" s="5"/>
      <c r="I12" s="5"/>
    </row>
    <row r="14" spans="1:18" ht="15" customHeight="1">
      <c r="A14" s="11" t="s">
        <v>17</v>
      </c>
    </row>
  </sheetData>
  <mergeCells count="4">
    <mergeCell ref="B7:C7"/>
    <mergeCell ref="A5:G5"/>
    <mergeCell ref="E7:F7"/>
    <mergeCell ref="H7:I7"/>
  </mergeCells>
  <conditionalFormatting sqref="E9:E11">
    <cfRule type="cellIs" dxfId="1" priority="1" operator="between">
      <formula>0</formula>
      <formula>-0.1</formula>
    </cfRule>
  </conditionalFormatting>
  <hyperlinks>
    <hyperlink ref="A14" location="Contents!A1" display="Back to Table of Contents" xr:uid="{00000000-0004-0000-0B00-000000000000}"/>
    <hyperlink ref="A2" r:id="rId1" xr:uid="{C49BB6A6-D934-43B8-9146-E08CB1C0F6FA}"/>
  </hyperlinks>
  <pageMargins left="0.5" right="0.5" top="0.5" bottom="0.5" header="0" footer="0"/>
  <pageSetup scale="69" orientation="portrait" r:id="rId2"/>
  <headerFooter alignWithMargins="0"/>
  <drawing r:id="rId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EC17DA-0B41-4433-8F74-236B3B62BF99}">
  <sheetPr>
    <pageSetUpPr fitToPage="1"/>
  </sheetPr>
  <dimension ref="A1:I15"/>
  <sheetViews>
    <sheetView zoomScaleNormal="100" workbookViewId="0"/>
  </sheetViews>
  <sheetFormatPr defaultColWidth="12.42578125" defaultRowHeight="15" customHeight="1"/>
  <cols>
    <col min="1" max="1" width="26.42578125" style="3" customWidth="1"/>
    <col min="2" max="3" width="11.42578125" style="3" customWidth="1"/>
    <col min="4" max="4" width="1.85546875" style="3" customWidth="1"/>
    <col min="5" max="6" width="11.42578125" style="3" customWidth="1"/>
    <col min="7" max="7" width="1.85546875" style="3" customWidth="1"/>
    <col min="8" max="9" width="11.42578125" style="3" customWidth="1"/>
    <col min="10" max="16384" width="12.42578125" style="3"/>
  </cols>
  <sheetData>
    <row r="1" spans="1:9" ht="15" customHeight="1">
      <c r="A1" s="2" t="s">
        <v>5</v>
      </c>
    </row>
    <row r="2" spans="1:9" ht="15" customHeight="1">
      <c r="A2" s="14" t="s">
        <v>1</v>
      </c>
    </row>
    <row r="5" spans="1:9" ht="45.75" customHeight="1">
      <c r="A5" s="91" t="s">
        <v>35</v>
      </c>
      <c r="B5" s="91"/>
      <c r="C5" s="91"/>
      <c r="D5" s="91"/>
      <c r="E5" s="91"/>
      <c r="F5" s="91"/>
      <c r="G5" s="91"/>
      <c r="H5" s="42"/>
      <c r="I5" s="42"/>
    </row>
    <row r="6" spans="1:9" ht="15" customHeight="1">
      <c r="A6" s="76" t="s">
        <v>19</v>
      </c>
      <c r="B6" s="75"/>
      <c r="C6" s="75"/>
      <c r="D6" s="75"/>
      <c r="E6" s="77"/>
      <c r="F6" s="77"/>
      <c r="G6" s="77"/>
      <c r="H6" s="77"/>
      <c r="I6" s="77"/>
    </row>
    <row r="7" spans="1:9" ht="15" customHeight="1">
      <c r="A7" s="18"/>
      <c r="B7" s="66"/>
      <c r="C7" s="66"/>
      <c r="D7" s="66"/>
      <c r="E7" s="16"/>
      <c r="F7" s="16"/>
      <c r="G7" s="16"/>
      <c r="H7" s="16"/>
      <c r="I7" s="16"/>
    </row>
    <row r="8" spans="1:9" ht="15" customHeight="1">
      <c r="A8" s="18"/>
      <c r="B8" s="89" t="s">
        <v>34</v>
      </c>
      <c r="C8" s="89"/>
      <c r="D8" s="73"/>
      <c r="E8" s="89" t="s">
        <v>36</v>
      </c>
      <c r="F8" s="89"/>
      <c r="G8" s="32"/>
      <c r="H8" s="89" t="s">
        <v>26</v>
      </c>
      <c r="I8" s="89"/>
    </row>
    <row r="9" spans="1:9" ht="15" customHeight="1">
      <c r="A9" s="38"/>
      <c r="B9" s="83">
        <v>2020</v>
      </c>
      <c r="C9" s="56">
        <v>2021</v>
      </c>
      <c r="D9" s="57"/>
      <c r="E9" s="83">
        <v>2020</v>
      </c>
      <c r="F9" s="56">
        <v>2021</v>
      </c>
      <c r="G9" s="84"/>
      <c r="H9" s="83">
        <v>2020</v>
      </c>
      <c r="I9" s="56">
        <v>2021</v>
      </c>
    </row>
    <row r="10" spans="1:9" ht="15" customHeight="1">
      <c r="A10" s="25" t="s">
        <v>37</v>
      </c>
      <c r="B10" s="40">
        <v>3.3</v>
      </c>
      <c r="C10" s="40">
        <v>7.6</v>
      </c>
      <c r="D10" s="40"/>
      <c r="E10" s="40">
        <v>2.9</v>
      </c>
      <c r="F10" s="40">
        <v>1.9</v>
      </c>
      <c r="G10" s="40"/>
      <c r="H10" s="40">
        <v>1</v>
      </c>
      <c r="I10" s="40">
        <v>3.9</v>
      </c>
    </row>
    <row r="11" spans="1:9" ht="15" customHeight="1">
      <c r="A11" s="25" t="s">
        <v>38</v>
      </c>
      <c r="B11" s="40">
        <v>7.4</v>
      </c>
      <c r="C11" s="40">
        <v>32.299999999999997</v>
      </c>
      <c r="D11" s="40"/>
      <c r="E11" s="40">
        <v>3.2</v>
      </c>
      <c r="F11" s="40">
        <v>5.3</v>
      </c>
      <c r="G11" s="40"/>
      <c r="H11" s="40">
        <v>3.9</v>
      </c>
      <c r="I11" s="40">
        <v>18.5</v>
      </c>
    </row>
    <row r="12" spans="1:9" ht="15" customHeight="1">
      <c r="A12" s="25" t="s">
        <v>39</v>
      </c>
      <c r="B12" s="40">
        <v>18.399999999999999</v>
      </c>
      <c r="C12" s="40">
        <v>68.599999999999994</v>
      </c>
      <c r="D12" s="40"/>
      <c r="E12" s="40">
        <v>3.3</v>
      </c>
      <c r="F12" s="40">
        <v>7</v>
      </c>
      <c r="G12" s="40"/>
      <c r="H12" s="40">
        <v>11.9</v>
      </c>
      <c r="I12" s="40">
        <v>48.7</v>
      </c>
    </row>
    <row r="13" spans="1:9" ht="15" customHeight="1">
      <c r="A13" s="17"/>
      <c r="B13" s="17"/>
      <c r="C13" s="17"/>
      <c r="D13" s="17"/>
      <c r="E13" s="5"/>
      <c r="F13" s="5"/>
      <c r="G13" s="5"/>
      <c r="H13" s="5"/>
      <c r="I13" s="5"/>
    </row>
    <row r="15" spans="1:9" ht="15" customHeight="1">
      <c r="A15" s="11" t="s">
        <v>17</v>
      </c>
    </row>
  </sheetData>
  <mergeCells count="4">
    <mergeCell ref="A5:G5"/>
    <mergeCell ref="B8:C8"/>
    <mergeCell ref="E8:F8"/>
    <mergeCell ref="H8:I8"/>
  </mergeCells>
  <conditionalFormatting sqref="E10:E12">
    <cfRule type="cellIs" dxfId="0" priority="1" operator="between">
      <formula>0</formula>
      <formula>-0.1</formula>
    </cfRule>
  </conditionalFormatting>
  <hyperlinks>
    <hyperlink ref="A15" location="Contents!A1" display="Back to Table of Contents" xr:uid="{A84132D3-60DE-4EC9-8E4C-6E78B537B24A}"/>
    <hyperlink ref="A2" r:id="rId1" xr:uid="{9C623564-A659-4078-9B5E-C8C8BA93DA84}"/>
  </hyperlinks>
  <pageMargins left="0.5" right="0.5" top="0.5" bottom="0.5" header="0" footer="0"/>
  <pageSetup scale="69" orientation="portrait" r:id="rId2"/>
  <headerFooter alignWithMargins="0"/>
  <drawing r:id="rId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675E96-DC08-ED47-A1D3-6EB0752C4937}">
  <sheetPr>
    <pageSetUpPr fitToPage="1"/>
  </sheetPr>
  <dimension ref="A1:G27"/>
  <sheetViews>
    <sheetView zoomScaleNormal="100" workbookViewId="0"/>
  </sheetViews>
  <sheetFormatPr defaultColWidth="12.42578125" defaultRowHeight="15" customHeight="1"/>
  <cols>
    <col min="1" max="1" width="26.85546875" style="3" customWidth="1"/>
    <col min="2" max="3" width="18.42578125" style="3" customWidth="1"/>
    <col min="4" max="4" width="2.42578125" style="3" customWidth="1"/>
    <col min="5" max="6" width="18.42578125" style="3" customWidth="1"/>
    <col min="7" max="7" width="18.85546875" style="3" customWidth="1"/>
    <col min="8" max="16384" width="12.42578125" style="3"/>
  </cols>
  <sheetData>
    <row r="1" spans="1:7" ht="15" customHeight="1">
      <c r="A1" s="2" t="s">
        <v>5</v>
      </c>
    </row>
    <row r="2" spans="1:7" ht="15" customHeight="1">
      <c r="A2" s="14" t="s">
        <v>1</v>
      </c>
    </row>
    <row r="5" spans="1:7" ht="45" customHeight="1">
      <c r="A5" s="91" t="s">
        <v>40</v>
      </c>
      <c r="B5" s="91"/>
      <c r="C5" s="91"/>
      <c r="D5" s="91"/>
      <c r="E5" s="91"/>
      <c r="F5" s="91"/>
      <c r="G5" s="91"/>
    </row>
    <row r="6" spans="1:7" ht="15" customHeight="1">
      <c r="A6" s="74" t="s">
        <v>41</v>
      </c>
      <c r="B6" s="75"/>
      <c r="C6" s="75"/>
      <c r="D6" s="75"/>
      <c r="E6" s="75"/>
      <c r="F6" s="75"/>
      <c r="G6" s="75"/>
    </row>
    <row r="7" spans="1:7" ht="15" customHeight="1">
      <c r="A7" s="28"/>
      <c r="B7" s="66"/>
      <c r="C7" s="66"/>
      <c r="D7" s="66"/>
      <c r="E7" s="66"/>
      <c r="F7" s="66"/>
      <c r="G7" s="66"/>
    </row>
    <row r="8" spans="1:7" ht="14.25">
      <c r="A8" s="25"/>
      <c r="B8" s="94">
        <v>2020</v>
      </c>
      <c r="C8" s="94"/>
      <c r="D8" s="83"/>
      <c r="E8" s="94">
        <v>2021</v>
      </c>
      <c r="F8" s="94"/>
      <c r="G8" s="94"/>
    </row>
    <row r="9" spans="1:7" s="32" customFormat="1" ht="45" customHeight="1">
      <c r="A9" s="29"/>
      <c r="B9" s="30" t="s">
        <v>42</v>
      </c>
      <c r="C9" s="31" t="s">
        <v>43</v>
      </c>
      <c r="D9" s="31"/>
      <c r="E9" s="30" t="s">
        <v>42</v>
      </c>
      <c r="F9" s="31" t="s">
        <v>43</v>
      </c>
      <c r="G9" s="31" t="s">
        <v>44</v>
      </c>
    </row>
    <row r="10" spans="1:7" ht="15" customHeight="1">
      <c r="A10" s="25" t="s">
        <v>12</v>
      </c>
      <c r="B10" s="58">
        <v>3.8</v>
      </c>
      <c r="C10" s="59">
        <v>4.0999999999999996</v>
      </c>
      <c r="D10" s="59"/>
      <c r="E10" s="58">
        <v>3.4</v>
      </c>
      <c r="F10" s="59">
        <v>2.5</v>
      </c>
      <c r="G10" s="59">
        <v>1.7</v>
      </c>
    </row>
    <row r="11" spans="1:7" ht="15" customHeight="1">
      <c r="A11" s="25" t="s">
        <v>13</v>
      </c>
      <c r="B11" s="58">
        <v>4</v>
      </c>
      <c r="C11" s="59">
        <v>3.6</v>
      </c>
      <c r="D11" s="59"/>
      <c r="E11" s="58">
        <v>3.4</v>
      </c>
      <c r="F11" s="59">
        <v>1.9</v>
      </c>
      <c r="G11" s="59">
        <v>1</v>
      </c>
    </row>
    <row r="12" spans="1:7" ht="15" customHeight="1">
      <c r="A12" s="25" t="s">
        <v>14</v>
      </c>
      <c r="B12" s="58">
        <v>4.2</v>
      </c>
      <c r="C12" s="59">
        <v>2.9</v>
      </c>
      <c r="D12" s="59"/>
      <c r="E12" s="58">
        <v>3.6</v>
      </c>
      <c r="F12" s="59">
        <v>1.4</v>
      </c>
      <c r="G12" s="59">
        <v>0.8</v>
      </c>
    </row>
    <row r="13" spans="1:7" ht="15" customHeight="1">
      <c r="A13" s="25" t="s">
        <v>15</v>
      </c>
      <c r="B13" s="58">
        <v>4.2</v>
      </c>
      <c r="C13" s="59">
        <v>2.2999999999999998</v>
      </c>
      <c r="D13" s="59"/>
      <c r="E13" s="58">
        <v>3.3</v>
      </c>
      <c r="F13" s="59">
        <v>1</v>
      </c>
      <c r="G13" s="59">
        <v>0.6</v>
      </c>
    </row>
    <row r="14" spans="1:7" ht="15" customHeight="1">
      <c r="A14" s="25" t="s">
        <v>16</v>
      </c>
      <c r="B14" s="58">
        <v>2.8</v>
      </c>
      <c r="C14" s="59">
        <v>1.7</v>
      </c>
      <c r="D14" s="59"/>
      <c r="E14" s="58">
        <v>1.9</v>
      </c>
      <c r="F14" s="59">
        <v>0.7</v>
      </c>
      <c r="G14" s="59">
        <v>0.2</v>
      </c>
    </row>
    <row r="15" spans="1:7" ht="15" customHeight="1">
      <c r="A15" s="17"/>
      <c r="B15" s="17"/>
      <c r="C15" s="17"/>
      <c r="D15" s="17"/>
      <c r="E15" s="17"/>
      <c r="F15" s="17"/>
      <c r="G15" s="17"/>
    </row>
    <row r="17" spans="1:7" ht="15" customHeight="1">
      <c r="A17" s="74" t="s">
        <v>45</v>
      </c>
      <c r="B17" s="75"/>
      <c r="C17" s="75"/>
      <c r="D17" s="75"/>
      <c r="E17" s="75"/>
      <c r="F17" s="75"/>
      <c r="G17" s="75"/>
    </row>
    <row r="18" spans="1:7" ht="15" customHeight="1">
      <c r="A18" s="28"/>
      <c r="B18" s="66"/>
      <c r="C18" s="66"/>
      <c r="D18" s="66"/>
      <c r="E18" s="66"/>
      <c r="F18" s="66"/>
      <c r="G18" s="66"/>
    </row>
    <row r="19" spans="1:7" ht="14.25">
      <c r="A19" s="25"/>
      <c r="B19" s="94">
        <v>2020</v>
      </c>
      <c r="C19" s="94"/>
      <c r="D19" s="78"/>
      <c r="E19" s="94">
        <v>2021</v>
      </c>
      <c r="F19" s="94"/>
      <c r="G19" s="94"/>
    </row>
    <row r="20" spans="1:7" s="32" customFormat="1" ht="45" customHeight="1">
      <c r="A20" s="29"/>
      <c r="B20" s="30" t="s">
        <v>42</v>
      </c>
      <c r="C20" s="31" t="s">
        <v>43</v>
      </c>
      <c r="D20" s="31"/>
      <c r="E20" s="30" t="s">
        <v>42</v>
      </c>
      <c r="F20" s="31" t="s">
        <v>43</v>
      </c>
      <c r="G20" s="31" t="s">
        <v>44</v>
      </c>
    </row>
    <row r="21" spans="1:7" ht="15" customHeight="1">
      <c r="A21" s="25" t="s">
        <v>12</v>
      </c>
      <c r="B21" s="58">
        <v>16.899999999999999</v>
      </c>
      <c r="C21" s="59">
        <v>18.2</v>
      </c>
      <c r="D21" s="59"/>
      <c r="E21" s="58">
        <v>14.9</v>
      </c>
      <c r="F21" s="59">
        <v>11</v>
      </c>
      <c r="G21" s="59">
        <v>7.6</v>
      </c>
    </row>
    <row r="22" spans="1:7" ht="15" customHeight="1">
      <c r="A22" s="25" t="s">
        <v>13</v>
      </c>
      <c r="B22" s="58">
        <v>7.5</v>
      </c>
      <c r="C22" s="59">
        <v>6.7</v>
      </c>
      <c r="D22" s="59"/>
      <c r="E22" s="58">
        <v>6.4</v>
      </c>
      <c r="F22" s="59">
        <v>3.6</v>
      </c>
      <c r="G22" s="59">
        <v>1.8</v>
      </c>
    </row>
    <row r="23" spans="1:7" ht="15" customHeight="1">
      <c r="A23" s="25" t="s">
        <v>14</v>
      </c>
      <c r="B23" s="58">
        <v>4.9000000000000004</v>
      </c>
      <c r="C23" s="59">
        <v>3.3</v>
      </c>
      <c r="D23" s="59"/>
      <c r="E23" s="58">
        <v>4.0999999999999996</v>
      </c>
      <c r="F23" s="59">
        <v>1.6</v>
      </c>
      <c r="G23" s="59">
        <v>0.9</v>
      </c>
    </row>
    <row r="24" spans="1:7" ht="15" customHeight="1">
      <c r="A24" s="25" t="s">
        <v>15</v>
      </c>
      <c r="B24" s="58">
        <v>3.2</v>
      </c>
      <c r="C24" s="59">
        <v>1.8</v>
      </c>
      <c r="D24" s="59"/>
      <c r="E24" s="58">
        <v>2.5</v>
      </c>
      <c r="F24" s="59">
        <v>0.8</v>
      </c>
      <c r="G24" s="59">
        <v>0.4</v>
      </c>
    </row>
    <row r="25" spans="1:7" ht="15" customHeight="1">
      <c r="A25" s="25" t="s">
        <v>16</v>
      </c>
      <c r="B25" s="58">
        <v>0.7</v>
      </c>
      <c r="C25" s="59">
        <v>0.5</v>
      </c>
      <c r="D25" s="59"/>
      <c r="E25" s="58">
        <v>0.5</v>
      </c>
      <c r="F25" s="59">
        <v>0.2</v>
      </c>
      <c r="G25" s="59">
        <v>0</v>
      </c>
    </row>
    <row r="26" spans="1:7" ht="15" customHeight="1">
      <c r="A26" s="17"/>
      <c r="B26" s="17"/>
      <c r="C26" s="17"/>
      <c r="D26" s="17"/>
      <c r="E26" s="17"/>
      <c r="F26" s="17"/>
      <c r="G26" s="17"/>
    </row>
    <row r="27" spans="1:7" ht="15" customHeight="1">
      <c r="A27" s="11" t="s">
        <v>17</v>
      </c>
    </row>
  </sheetData>
  <mergeCells count="5">
    <mergeCell ref="B19:C19"/>
    <mergeCell ref="E19:G19"/>
    <mergeCell ref="A5:G5"/>
    <mergeCell ref="B8:C8"/>
    <mergeCell ref="E8:G8"/>
  </mergeCells>
  <hyperlinks>
    <hyperlink ref="A27" location="Contents!A1" display="Back to Table of Contents" xr:uid="{C9546F89-2CC7-5B4A-8957-A17E5BE8BD9B}"/>
    <hyperlink ref="A2" r:id="rId1" xr:uid="{34905F06-4BD9-4112-A1F7-7BB208B45DE2}"/>
  </hyperlinks>
  <pageMargins left="0.5" right="0.5" top="0.5" bottom="0.5" header="0" footer="0"/>
  <pageSetup scale="80" orientation="portrait" r:id="rId2"/>
  <headerFooter alignWithMargins="0"/>
  <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3C8CE4359022A04DBEBBED4782D57EAC" ma:contentTypeVersion="21" ma:contentTypeDescription="Create a new document." ma:contentTypeScope="" ma:versionID="5943f2f49fa33fbf5e26bed6959fb48c">
  <xsd:schema xmlns:xsd="http://www.w3.org/2001/XMLSchema" xmlns:xs="http://www.w3.org/2001/XMLSchema" xmlns:p="http://schemas.microsoft.com/office/2006/metadata/properties" xmlns:ns2="76cf5f1b-7b29-42e3-a6af-ab0bb9e3e73a" xmlns:ns3="8034ba77-b2e1-445a-be63-5ca125f2d4b1" targetNamespace="http://schemas.microsoft.com/office/2006/metadata/properties" ma:root="true" ma:fieldsID="d0b3865560acf1146042c833a912b4b2" ns2:_="" ns3:_="">
    <xsd:import namespace="76cf5f1b-7b29-42e3-a6af-ab0bb9e3e73a"/>
    <xsd:import namespace="8034ba77-b2e1-445a-be63-5ca125f2d4b1"/>
    <xsd:element name="properties">
      <xsd:complexType>
        <xsd:sequence>
          <xsd:element name="documentManagement">
            <xsd:complexType>
              <xsd:all>
                <xsd:element ref="ns2:_dlc_DocId" minOccurs="0"/>
                <xsd:element ref="ns2:_dlc_DocIdUrl" minOccurs="0"/>
                <xsd:element ref="ns2:_dlc_DocIdPersistId" minOccurs="0"/>
                <xsd:element ref="ns3:MediaServiceMetadata" minOccurs="0"/>
                <xsd:element ref="ns3:MediaServiceFastMetadata" minOccurs="0"/>
                <xsd:element ref="ns2:SharedWithUsers" minOccurs="0"/>
                <xsd:element ref="ns2:SharedWithDetails" minOccurs="0"/>
                <xsd:element ref="ns2:Retention" minOccurs="0"/>
                <xsd:element ref="ns3:MediaServiceObjectDetectorVersions" minOccurs="0"/>
                <xsd:element ref="ns3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6cf5f1b-7b29-42e3-a6af-ab0bb9e3e73a" elementFormDefault="qualified">
    <xsd:import namespace="http://schemas.microsoft.com/office/2006/documentManagement/types"/>
    <xsd:import namespace="http://schemas.microsoft.com/office/infopath/2007/PartnerControls"/>
    <xsd:element name="_dlc_DocId" ma:index="8" nillable="true" ma:displayName="Document ID Value" ma:description="The value of the document ID assigned to this item." ma:indexed="true" ma:internalName="_dlc_DocId" ma:readOnly="true">
      <xsd:simpleType>
        <xsd:restriction base="dms:Text"/>
      </xsd:simpleType>
    </xsd:element>
    <xsd:element name="_dlc_DocIdUrl" ma:index="9" nillable="true" ma:displayName="Document ID" ma:description="Permanent link to this document." ma:hidden="true" ma:internalName="_dlc_DocIdUrl" ma:readOnly="true">
      <xsd:complexType>
        <xsd:complexContent>
          <xsd:extension base="dms:URL">
            <xsd:sequence>
              <xsd:element name="Url" type="dms:ValidUrl" minOccurs="0" nillable="true"/>
              <xsd:element name="Description" type="xsd:string" nillable="true"/>
            </xsd:sequence>
          </xsd:extension>
        </xsd:complexContent>
      </xsd:complexType>
    </xsd:element>
    <xsd:element name="_dlc_DocIdPersistId" ma:index="10" nillable="true" ma:displayName="Persist ID" ma:description="Keep ID on add." ma:hidden="true" ma:internalName="_dlc_DocIdPersistId" ma:readOnly="true">
      <xsd:simpleType>
        <xsd:restriction base="dms:Boolean"/>
      </xsd:simpleType>
    </xsd:element>
    <xsd:element name="SharedWithUsers" ma:index="13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4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  <xsd:element name="Retention" ma:index="15" nillable="true" ma:displayName="Retention" ma:default="" ma:format="Dropdown" ma:internalName="Retention">
      <xsd:simpleType>
        <xsd:restriction base="dms:Choice">
          <xsd:enumeration value="Archive"/>
          <xsd:enumeration value="Migrate"/>
          <xsd:enumeration value="End of Life"/>
        </xsd:restriction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034ba77-b2e1-445a-be63-5ca125f2d4b1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1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2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ObjectDetectorVersions" ma:index="16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17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?mso-contentType ?>
<spe:Receivers xmlns:spe="http://schemas.microsoft.com/sharepoint/events">
  <Receiver xmlns="">
    <Name>Document ID Generator</Name>
    <Synchronization>Synchronous</Synchronization>
    <Type>10001</Type>
    <SequenceNumber>1000</SequenceNumber>
    <Url/>
    <Assembly>Microsoft.Office.DocumentManagement, Version=16.0.0.0, Culture=neutral, PublicKeyToken=71e9bce111e9429c</Assembly>
    <Class>Microsoft.Office.DocumentManagement.Internal.DocIdHandler</Class>
    <Data/>
    <Filter/>
  </Receiver>
  <Receiver xmlns="">
    <Name>Document ID Generator</Name>
    <Synchronization>Synchronous</Synchronization>
    <Type>10002</Type>
    <SequenceNumber>1001</SequenceNumber>
    <Url/>
    <Assembly>Microsoft.Office.DocumentManagement, Version=16.0.0.0, Culture=neutral, PublicKeyToken=71e9bce111e9429c</Assembly>
    <Class>Microsoft.Office.DocumentManagement.Internal.DocIdHandler</Class>
    <Data/>
    <Filter/>
  </Receiver>
  <Receiver xmlns="">
    <Name>Document ID Generator</Name>
    <Synchronization>Synchronous</Synchronization>
    <Type>10004</Type>
    <SequenceNumber>1002</SequenceNumber>
    <Url/>
    <Assembly>Microsoft.Office.DocumentManagement, Version=16.0.0.0, Culture=neutral, PublicKeyToken=71e9bce111e9429c</Assembly>
    <Class>Microsoft.Office.DocumentManagement.Internal.DocIdHandler</Class>
    <Data/>
    <Filter/>
  </Receiver>
  <Receiver xmlns="">
    <Name>Document ID Generator</Name>
    <Synchronization>Synchronous</Synchronization>
    <Type>10006</Type>
    <SequenceNumber>1003</SequenceNumber>
    <Url/>
    <Assembly>Microsoft.Office.DocumentManagement, Version=16.0.0.0, Culture=neutral, PublicKeyToken=71e9bce111e9429c</Assembly>
    <Class>Microsoft.Office.DocumentManagement.Internal.DocIdHandler</Class>
    <Data/>
    <Filter/>
  </Receiver>
</spe:Receiver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4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_dlc_DocId xmlns="76cf5f1b-7b29-42e3-a6af-ab0bb9e3e73a">45RU2JKQZF2C-1256638046-172</_dlc_DocId>
    <_dlc_DocIdUrl xmlns="76cf5f1b-7b29-42e3-a6af-ab0bb9e3e73a">
      <Url>https://cbogov.sharepoint.com/sites/cbolife/teams/production/_layouts/15/DocIdRedir.aspx?ID=45RU2JKQZF2C-1256638046-172</Url>
      <Description>45RU2JKQZF2C-1256638046-172</Description>
    </_dlc_DocIdUrl>
    <Retention xmlns="76cf5f1b-7b29-42e3-a6af-ab0bb9e3e73a" xsi:nil="true"/>
  </documentManagement>
</p:properties>
</file>

<file path=customXml/itemProps1.xml><?xml version="1.0" encoding="utf-8"?>
<ds:datastoreItem xmlns:ds="http://schemas.openxmlformats.org/officeDocument/2006/customXml" ds:itemID="{B11AA0F8-1248-41BE-BFEF-6311594EA6DA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6cf5f1b-7b29-42e3-a6af-ab0bb9e3e73a"/>
    <ds:schemaRef ds:uri="8034ba77-b2e1-445a-be63-5ca125f2d4b1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310CEC0E-29D0-4545-A3A0-AD5C4D8B850A}">
  <ds:schemaRefs>
    <ds:schemaRef ds:uri="http://schemas.microsoft.com/sharepoint/events"/>
    <ds:schemaRef ds:uri=""/>
  </ds:schemaRefs>
</ds:datastoreItem>
</file>

<file path=customXml/itemProps3.xml><?xml version="1.0" encoding="utf-8"?>
<ds:datastoreItem xmlns:ds="http://schemas.openxmlformats.org/officeDocument/2006/customXml" ds:itemID="{F2E32566-5825-46D5-9A9F-B3C2A2EB7BEE}">
  <ds:schemaRefs>
    <ds:schemaRef ds:uri="http://schemas.microsoft.com/sharepoint/v3/contenttype/forms"/>
  </ds:schemaRefs>
</ds:datastoreItem>
</file>

<file path=customXml/itemProps4.xml><?xml version="1.0" encoding="utf-8"?>
<ds:datastoreItem xmlns:ds="http://schemas.openxmlformats.org/officeDocument/2006/customXml" ds:itemID="{6A04B03F-C5FA-4EBD-8DCF-4A46F3164370}">
  <ds:schemaRefs>
    <ds:schemaRef ds:uri="http://schemas.microsoft.com/office/2006/metadata/properties"/>
    <ds:schemaRef ds:uri="http://schemas.microsoft.com/office/infopath/2007/PartnerControls"/>
    <ds:schemaRef ds:uri="76cf5f1b-7b29-42e3-a6af-ab0bb9e3e73a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Contents</vt:lpstr>
      <vt:lpstr>Figure 1</vt:lpstr>
      <vt:lpstr>Figure 2</vt:lpstr>
      <vt:lpstr>Figure 3</vt:lpstr>
      <vt:lpstr>Figure 4</vt:lpstr>
      <vt:lpstr>Figure 5</vt:lpstr>
      <vt:lpstr>Figure 6</vt:lpstr>
      <vt:lpstr>Figure 7</vt:lpstr>
      <vt:lpstr>Figure 8</vt:lpstr>
      <vt:lpstr>Figure 9</vt:lpstr>
      <vt:lpstr>Figure 10</vt:lpstr>
      <vt:lpstr>Figure 11</vt:lpstr>
      <vt:lpstr>Figure 12</vt:lpstr>
      <vt:lpstr>Figure 13</vt:lpstr>
      <vt:lpstr>Figure 14</vt:lpstr>
      <vt:lpstr>Figure 15</vt:lpstr>
      <vt:lpstr>Table A-1</vt:lpstr>
      <vt:lpstr>Table C-1</vt:lpstr>
      <vt:lpstr>Table C-2</vt:lpstr>
      <vt:lpstr>Table C-3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Excel Template for Submitting Data for Tables and Figures</dc:title>
  <dc:subject/>
  <dc:creator/>
  <cp:keywords/>
  <dc:description/>
  <cp:lastModifiedBy/>
  <cp:revision>1</cp:revision>
  <dcterms:created xsi:type="dcterms:W3CDTF">2020-10-29T16:03:45Z</dcterms:created>
  <dcterms:modified xsi:type="dcterms:W3CDTF">2024-09-05T16:58:39Z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0x0101003C8CE4359022A04DBEBBED4782D57EAC</vt:lpwstr>
  </property>
  <property fmtid="{D5CDD505-2E9C-101B-9397-08002B2CF9AE}" pid="3" name="_dlc_DocIdItemGuid">
    <vt:lpwstr>5775cfd4-43fe-4576-b114-02d19eeddb60</vt:lpwstr>
  </property>
</Properties>
</file>